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80" yWindow="400" windowWidth="25600" windowHeight="14880" tabRatio="500"/>
  </bookViews>
  <sheets>
    <sheet name="Processor Specifications" sheetId="1" r:id="rId1"/>
    <sheet name="AlexNet" sheetId="2" r:id="rId2"/>
    <sheet name="VGG16" sheetId="3" r:id="rId3"/>
    <sheet name="GoogleNet" sheetId="4" r:id="rId4"/>
    <sheet name="ResNet-50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5" i="5" l="1"/>
  <c r="H126" i="5"/>
  <c r="H127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71" i="5"/>
  <c r="H63" i="5"/>
  <c r="H64" i="5"/>
  <c r="H6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9" i="5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75" i="4"/>
  <c r="H67" i="4"/>
  <c r="H68" i="4"/>
  <c r="H6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9" i="4"/>
  <c r="H48" i="3"/>
  <c r="H49" i="3"/>
  <c r="H50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32" i="3"/>
  <c r="H25" i="3"/>
  <c r="H26" i="3"/>
  <c r="H27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9" i="3"/>
  <c r="K25" i="2"/>
  <c r="K26" i="2"/>
  <c r="K27" i="2"/>
  <c r="K28" i="2"/>
  <c r="K29" i="2"/>
  <c r="K30" i="2"/>
  <c r="K31" i="2"/>
  <c r="K24" i="2"/>
  <c r="K33" i="2"/>
  <c r="K34" i="2"/>
  <c r="K32" i="2"/>
  <c r="H32" i="2"/>
  <c r="H33" i="2"/>
  <c r="H34" i="2"/>
  <c r="K18" i="2"/>
  <c r="K19" i="2"/>
  <c r="K17" i="2"/>
  <c r="J17" i="2"/>
  <c r="H17" i="2"/>
  <c r="H18" i="2"/>
  <c r="H19" i="2"/>
  <c r="I19" i="2"/>
  <c r="I18" i="2"/>
  <c r="I17" i="2"/>
  <c r="K10" i="2"/>
  <c r="K11" i="2"/>
  <c r="K12" i="2"/>
  <c r="K13" i="2"/>
  <c r="K14" i="2"/>
  <c r="K15" i="2"/>
  <c r="K16" i="2"/>
  <c r="K9" i="2"/>
  <c r="E25" i="3"/>
  <c r="E26" i="3"/>
  <c r="E27" i="3"/>
  <c r="E48" i="3"/>
  <c r="E49" i="3"/>
  <c r="E50" i="3"/>
  <c r="E125" i="5"/>
  <c r="E126" i="5"/>
  <c r="E127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5" i="5"/>
  <c r="I124" i="5"/>
  <c r="I126" i="5"/>
  <c r="I127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E63" i="5"/>
  <c r="E64" i="5"/>
  <c r="E65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3" i="5"/>
  <c r="I62" i="5"/>
  <c r="I64" i="5"/>
  <c r="I65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E133" i="4"/>
  <c r="E134" i="4"/>
  <c r="E135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3" i="4"/>
  <c r="I132" i="4"/>
  <c r="I134" i="4"/>
  <c r="I135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E67" i="4"/>
  <c r="E68" i="4"/>
  <c r="E69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7" i="4"/>
  <c r="I66" i="4"/>
  <c r="I68" i="4"/>
  <c r="I69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I40" i="3"/>
  <c r="I41" i="3"/>
  <c r="I42" i="3"/>
  <c r="I43" i="3"/>
  <c r="I44" i="3"/>
  <c r="I48" i="3"/>
  <c r="I45" i="3"/>
  <c r="I46" i="3"/>
  <c r="I47" i="3"/>
  <c r="I49" i="3"/>
  <c r="I50" i="3"/>
  <c r="J50" i="3"/>
  <c r="J49" i="3"/>
  <c r="J48" i="3"/>
  <c r="J47" i="3"/>
  <c r="J46" i="3"/>
  <c r="J45" i="3"/>
  <c r="J44" i="3"/>
  <c r="J43" i="3"/>
  <c r="J42" i="3"/>
  <c r="J41" i="3"/>
  <c r="J40" i="3"/>
  <c r="I39" i="3"/>
  <c r="J39" i="3"/>
  <c r="I38" i="3"/>
  <c r="J38" i="3"/>
  <c r="I37" i="3"/>
  <c r="J37" i="3"/>
  <c r="I36" i="3"/>
  <c r="J36" i="3"/>
  <c r="I35" i="3"/>
  <c r="J35" i="3"/>
  <c r="I34" i="3"/>
  <c r="J34" i="3"/>
  <c r="I33" i="3"/>
  <c r="J33" i="3"/>
  <c r="I32" i="3"/>
  <c r="J32" i="3"/>
  <c r="I17" i="3"/>
  <c r="I18" i="3"/>
  <c r="I19" i="3"/>
  <c r="I20" i="3"/>
  <c r="I21" i="3"/>
  <c r="I25" i="3"/>
  <c r="I22" i="3"/>
  <c r="I23" i="3"/>
  <c r="I24" i="3"/>
  <c r="I26" i="3"/>
  <c r="I27" i="3"/>
  <c r="J27" i="3"/>
  <c r="J26" i="3"/>
  <c r="J25" i="3"/>
  <c r="J24" i="3"/>
  <c r="J23" i="3"/>
  <c r="J22" i="3"/>
  <c r="J21" i="3"/>
  <c r="J20" i="3"/>
  <c r="J19" i="3"/>
  <c r="J18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E32" i="2"/>
  <c r="E33" i="2"/>
  <c r="E34" i="2"/>
  <c r="I24" i="2"/>
  <c r="I25" i="2"/>
  <c r="I26" i="2"/>
  <c r="I27" i="2"/>
  <c r="I28" i="2"/>
  <c r="I32" i="2"/>
  <c r="I29" i="2"/>
  <c r="I30" i="2"/>
  <c r="I31" i="2"/>
  <c r="I33" i="2"/>
  <c r="I34" i="2"/>
  <c r="J34" i="2"/>
  <c r="J33" i="2"/>
  <c r="J32" i="2"/>
  <c r="J31" i="2"/>
  <c r="J30" i="2"/>
  <c r="J29" i="2"/>
  <c r="J28" i="2"/>
  <c r="J27" i="2"/>
  <c r="J26" i="2"/>
  <c r="J25" i="2"/>
  <c r="J24" i="2"/>
  <c r="E17" i="2"/>
  <c r="E18" i="2"/>
  <c r="E19" i="2"/>
  <c r="I9" i="2"/>
  <c r="I10" i="2"/>
  <c r="I11" i="2"/>
  <c r="I12" i="2"/>
  <c r="I13" i="2"/>
  <c r="I14" i="2"/>
  <c r="I15" i="2"/>
  <c r="I16" i="2"/>
  <c r="J19" i="2"/>
  <c r="J18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<sst xmlns="http://schemas.openxmlformats.org/spreadsheetml/2006/main" count="753" uniqueCount="190">
  <si>
    <t>Units</t>
  </si>
  <si>
    <t>User Input</t>
  </si>
  <si>
    <t>Chip Name</t>
  </si>
  <si>
    <t>text</t>
  </si>
  <si>
    <t># of Tested Images</t>
  </si>
  <si>
    <t>#</t>
  </si>
  <si>
    <t>Batch Size</t>
  </si>
  <si>
    <t># of Layers</t>
  </si>
  <si>
    <t>Publication Info</t>
  </si>
  <si>
    <t>bibtex</t>
  </si>
  <si>
    <t>Contact Info</t>
  </si>
  <si>
    <t>email</t>
  </si>
  <si>
    <t>Process Technology</t>
  </si>
  <si>
    <t>nm</t>
  </si>
  <si>
    <t>Voltage</t>
  </si>
  <si>
    <t>Volts</t>
  </si>
  <si>
    <t>Chip Area/multiplier</t>
  </si>
  <si>
    <t>mm2</t>
  </si>
  <si>
    <t>On-Chip Memory/multiplier</t>
  </si>
  <si>
    <t>kB</t>
  </si>
  <si>
    <t>Measured or Simulated</t>
  </si>
  <si>
    <t>pick one</t>
  </si>
  <si>
    <t>Measured/Simulated</t>
  </si>
  <si>
    <t>If Simulated, Synthesis or PnR</t>
  </si>
  <si>
    <t>Synthesis/Place and Route/n/a</t>
  </si>
  <si>
    <t>Dense</t>
  </si>
  <si>
    <t>Sparse</t>
  </si>
  <si>
    <t>AlexNet</t>
  </si>
  <si>
    <t>VGG16</t>
  </si>
  <si>
    <t>---- DENSE----</t>
  </si>
  <si>
    <t>Link to location of model</t>
  </si>
  <si>
    <t>Legend</t>
  </si>
  <si>
    <t>Entry from User</t>
  </si>
  <si>
    <t>Layer #</t>
  </si>
  <si>
    <t>FC or CONV</t>
  </si>
  <si>
    <t># of Non-zero MACs for given batch (millions of MACs)</t>
  </si>
  <si>
    <t>Run Time (msec)</t>
  </si>
  <si>
    <t>Power (mW)</t>
  </si>
  <si>
    <t>DRAM accesses (MBytes)</t>
  </si>
  <si>
    <t>Energy (uJ)</t>
  </si>
  <si>
    <t>Energy per non-zero MAC (pJ)</t>
  </si>
  <si>
    <t>CONV1-1</t>
  </si>
  <si>
    <t>Multiple Choice (pick one)</t>
  </si>
  <si>
    <t>Auto Calculation</t>
  </si>
  <si>
    <t>CONV</t>
  </si>
  <si>
    <t>Auo Calculation +Display</t>
  </si>
  <si>
    <t>Link to location of dense model</t>
  </si>
  <si>
    <t>CONV1</t>
  </si>
  <si>
    <t>CONV1-2</t>
  </si>
  <si>
    <t>CONV2</t>
  </si>
  <si>
    <t>CONV2-1</t>
  </si>
  <si>
    <t>CONV2-2</t>
  </si>
  <si>
    <t>CONV3</t>
  </si>
  <si>
    <t>CONV3-1</t>
  </si>
  <si>
    <t>CONV4</t>
  </si>
  <si>
    <t>CONV3-2</t>
  </si>
  <si>
    <t>CONV5</t>
  </si>
  <si>
    <t>CONV3-3</t>
  </si>
  <si>
    <t>CONV4-1</t>
  </si>
  <si>
    <t>FC6</t>
  </si>
  <si>
    <t>CONV4-2</t>
  </si>
  <si>
    <t>FC</t>
  </si>
  <si>
    <t>FC7</t>
  </si>
  <si>
    <t>FC8</t>
  </si>
  <si>
    <t>CONV4-3</t>
  </si>
  <si>
    <t>Weighted Average (CONV)</t>
  </si>
  <si>
    <t>CONV5-1</t>
  </si>
  <si>
    <t>CONV5-2</t>
  </si>
  <si>
    <t>CONV5-3</t>
  </si>
  <si>
    <t>Weighted Average (FC)</t>
  </si>
  <si>
    <t>Weighted Average (Overall)</t>
  </si>
  <si>
    <t>---- SPARSE ----</t>
  </si>
  <si>
    <t>Link to location of Sparse model</t>
  </si>
  <si>
    <t>---- DENSE ----</t>
  </si>
  <si>
    <t>REDUCT2</t>
  </si>
  <si>
    <t>INCEP1_REDUCT1</t>
  </si>
  <si>
    <t>INCEP1_REDUCT2</t>
  </si>
  <si>
    <t>INCEP1_OUT0</t>
  </si>
  <si>
    <t>INCEP1_OUT1</t>
  </si>
  <si>
    <t>INCEP1_OUT2</t>
  </si>
  <si>
    <t>INCEP1_OUT3</t>
  </si>
  <si>
    <t>INCEP2_REDUCT1</t>
  </si>
  <si>
    <t>INCEP2_REDUCT2</t>
  </si>
  <si>
    <t>INCEP2_OUT0</t>
  </si>
  <si>
    <t>INCEP2_OUT1</t>
  </si>
  <si>
    <t>INCEP2_OUT2</t>
  </si>
  <si>
    <t>INCEP2_OUT3</t>
  </si>
  <si>
    <t>INCEP3_REDUCT1</t>
  </si>
  <si>
    <t>INCEP3_REDUCT2</t>
  </si>
  <si>
    <t>INCEP3_OUT0</t>
  </si>
  <si>
    <t>INCEP3_OUT1</t>
  </si>
  <si>
    <t>INCEP3_OUT2</t>
  </si>
  <si>
    <t>INCEP3_OUT3</t>
  </si>
  <si>
    <t>INCEP4_REDUCT1</t>
  </si>
  <si>
    <t>INCEP4_REDUCT2</t>
  </si>
  <si>
    <t>INCEP4_OUT0</t>
  </si>
  <si>
    <t>INCEP4_OUT1</t>
  </si>
  <si>
    <t>INCEP4_OUT2</t>
  </si>
  <si>
    <t>INCEP4_OUT3</t>
  </si>
  <si>
    <t>INCEP5_REDUCT1</t>
  </si>
  <si>
    <t>INCEP5_REDUCT2</t>
  </si>
  <si>
    <t>INCEP5_OUT0</t>
  </si>
  <si>
    <t>INCEP5_OUT1</t>
  </si>
  <si>
    <t>INCEP5_OUT2</t>
  </si>
  <si>
    <t>INCEP5_OUT3</t>
  </si>
  <si>
    <t>INCEP6_REDUCT1</t>
  </si>
  <si>
    <t>INCEP6_REDUCT2</t>
  </si>
  <si>
    <t>INCEP6_OUT0</t>
  </si>
  <si>
    <t>INCEP6_OUT1</t>
  </si>
  <si>
    <t>INCEP6_OUT2</t>
  </si>
  <si>
    <t>INCEP6_OUT3</t>
  </si>
  <si>
    <t>INCEP7_REDUCT1</t>
  </si>
  <si>
    <t>INCEP7_REDUCT2</t>
  </si>
  <si>
    <t>INCEP7_OUT0</t>
  </si>
  <si>
    <t>INCEP7_OUT1</t>
  </si>
  <si>
    <t>INCEP7_OUT2</t>
  </si>
  <si>
    <t>INCEP7_OUT3</t>
  </si>
  <si>
    <t>INCEP8_REDUCT1</t>
  </si>
  <si>
    <t>INCEP8_REDUCT2</t>
  </si>
  <si>
    <t>INCEP8_OUT0</t>
  </si>
  <si>
    <t>INCEP8_OUT1</t>
  </si>
  <si>
    <t>INCEP8_OUT2</t>
  </si>
  <si>
    <t>INCEP8_OUT3</t>
  </si>
  <si>
    <t>INCEP9_REDUCT1</t>
  </si>
  <si>
    <t>INCEP9_REDUCT2</t>
  </si>
  <si>
    <t>INCEP9_OUT0</t>
  </si>
  <si>
    <t>INCEP9_OUT1</t>
  </si>
  <si>
    <t>INCEP9_OUT2</t>
  </si>
  <si>
    <t>INCEP9_OUT3</t>
  </si>
  <si>
    <t>RES2a_b1</t>
  </si>
  <si>
    <t>RES2a_b2a</t>
  </si>
  <si>
    <t>RES2a_b2b</t>
  </si>
  <si>
    <t>RES2a_b2c</t>
  </si>
  <si>
    <t>RES2b_b2a</t>
  </si>
  <si>
    <t>RES2b_b2b</t>
  </si>
  <si>
    <t>RES2b_b2c</t>
  </si>
  <si>
    <t>RES2c_b2a</t>
  </si>
  <si>
    <t>RES2c_b2b</t>
  </si>
  <si>
    <t>RES2c_b2c</t>
  </si>
  <si>
    <t>RES3a_b1</t>
  </si>
  <si>
    <t>RES3a_b2a</t>
  </si>
  <si>
    <t>RES3a_b2b</t>
  </si>
  <si>
    <t>RES3a_b2c</t>
  </si>
  <si>
    <t>RES3b_b2a</t>
  </si>
  <si>
    <t>RES3b_b2b</t>
  </si>
  <si>
    <t>RES3b_b2c</t>
  </si>
  <si>
    <t>RES3c_b2a</t>
  </si>
  <si>
    <t>RES3c_b2b</t>
  </si>
  <si>
    <t>RES3c_b2c</t>
  </si>
  <si>
    <t>RES3d_b2a</t>
  </si>
  <si>
    <t>RES3d_b2b</t>
  </si>
  <si>
    <t>RES3d_b2c</t>
  </si>
  <si>
    <t>RES4a_b1</t>
  </si>
  <si>
    <t>RES4a_b2a</t>
  </si>
  <si>
    <t>RES4a_b2b</t>
  </si>
  <si>
    <t>RES4a_b2c</t>
  </si>
  <si>
    <t>RES4b_b2a</t>
  </si>
  <si>
    <t>RES4b_b2b</t>
  </si>
  <si>
    <t>RES4b_b2c</t>
  </si>
  <si>
    <t>RES4c_b2a</t>
  </si>
  <si>
    <t>RES4c_b2b</t>
  </si>
  <si>
    <t>RES4c_b2c</t>
  </si>
  <si>
    <t>RES4d_b2a</t>
  </si>
  <si>
    <t>RES4d_b2b</t>
  </si>
  <si>
    <t>RES4d_b2c</t>
  </si>
  <si>
    <t>RES4e_b2a</t>
  </si>
  <si>
    <t>RES4e_b2b</t>
  </si>
  <si>
    <t>RES4e_b2c</t>
  </si>
  <si>
    <t>RES4f_b2a</t>
  </si>
  <si>
    <t>RES4f_b2b</t>
  </si>
  <si>
    <t>RES4f_b2c</t>
  </si>
  <si>
    <t>RES5a_b1</t>
  </si>
  <si>
    <t>RES5a_b2a</t>
  </si>
  <si>
    <t>RES5a_b2b</t>
  </si>
  <si>
    <t>RES5a_b2c</t>
  </si>
  <si>
    <t>RES5b_b2a</t>
  </si>
  <si>
    <t>RES5b_b2b</t>
  </si>
  <si>
    <t>RES5b_b2c</t>
  </si>
  <si>
    <t>RES5c_b2a</t>
  </si>
  <si>
    <t>RES5c_b2b</t>
  </si>
  <si>
    <t>RES5c_b2c</t>
  </si>
  <si>
    <t>FC1000</t>
  </si>
  <si>
    <t>Reported</t>
  </si>
  <si>
    <t>CONV Layers</t>
  </si>
  <si>
    <t>yes</t>
  </si>
  <si>
    <t>FC Layers</t>
  </si>
  <si>
    <t>no</t>
  </si>
  <si>
    <t>Bits per Weight</t>
  </si>
  <si>
    <t>Bits per Input Activation</t>
  </si>
  <si>
    <t>DRAM accesses per non-zero MAC (Bytes)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</si>
</sst>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" fontId="1" fillId="0" borderId="0" xfId="0" applyNumberFormat="1" applyFo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/>
    <xf numFmtId="164" fontId="3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/>
    <xf numFmtId="164" fontId="1" fillId="2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4" fontId="1" fillId="2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164" fontId="4" fillId="0" borderId="0" xfId="0" applyNumberFormat="1" applyFont="1" applyAlignment="1">
      <alignment horizontal="right" wrapText="1"/>
    </xf>
    <xf numFmtId="0" fontId="2" fillId="0" borderId="0" xfId="0" applyFont="1"/>
    <xf numFmtId="0" fontId="1" fillId="3" borderId="0" xfId="0" applyFont="1" applyFill="1" applyAlignment="1"/>
    <xf numFmtId="1" fontId="2" fillId="0" borderId="0" xfId="0" applyNumberFormat="1" applyFont="1"/>
    <xf numFmtId="0" fontId="2" fillId="4" borderId="0" xfId="0" applyFont="1" applyFill="1" applyAlignment="1"/>
    <xf numFmtId="0" fontId="1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/>
    <xf numFmtId="0" fontId="2" fillId="4" borderId="0" xfId="0" applyFont="1" applyFill="1"/>
    <xf numFmtId="0" fontId="1" fillId="4" borderId="0" xfId="0" applyFont="1" applyFill="1" applyAlignment="1"/>
    <xf numFmtId="164" fontId="4" fillId="4" borderId="0" xfId="0" applyNumberFormat="1" applyFont="1" applyFill="1" applyAlignment="1">
      <alignment horizontal="right" wrapText="1"/>
    </xf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3" fillId="0" borderId="0" xfId="0" applyFont="1" applyAlignment="1">
      <alignment horizontal="right"/>
    </xf>
    <xf numFmtId="1" fontId="2" fillId="4" borderId="0" xfId="0" applyNumberFormat="1" applyFont="1" applyFill="1"/>
    <xf numFmtId="2" fontId="3" fillId="0" borderId="0" xfId="0" applyNumberFormat="1" applyFont="1" applyAlignment="1">
      <alignment horizontal="right"/>
    </xf>
    <xf numFmtId="0" fontId="1" fillId="2" borderId="0" xfId="0" applyFont="1" applyFill="1" applyAlignment="1"/>
    <xf numFmtId="0" fontId="1" fillId="2" borderId="0" xfId="0" applyFont="1" applyFill="1" applyAlignment="1"/>
    <xf numFmtId="0" fontId="2" fillId="0" borderId="0" xfId="0" applyFont="1" applyAlignment="1">
      <alignment horizontal="center" vertical="center"/>
    </xf>
    <xf numFmtId="0" fontId="1" fillId="5" borderId="0" xfId="0" applyFont="1" applyFill="1" applyAlignment="1"/>
    <xf numFmtId="1" fontId="1" fillId="0" borderId="0" xfId="0" applyNumberFormat="1" applyFont="1" applyAlignment="1">
      <alignment horizontal="left"/>
    </xf>
    <xf numFmtId="0" fontId="1" fillId="6" borderId="0" xfId="0" applyFont="1" applyFill="1" applyAlignment="1"/>
    <xf numFmtId="1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/>
    <xf numFmtId="164" fontId="1" fillId="2" borderId="0" xfId="0" applyNumberFormat="1" applyFont="1" applyFill="1" applyAlignment="1"/>
    <xf numFmtId="1" fontId="1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wrapText="1"/>
    </xf>
    <xf numFmtId="1" fontId="3" fillId="5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5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164" fontId="1" fillId="6" borderId="0" xfId="0" applyNumberFormat="1" applyFont="1" applyFill="1"/>
    <xf numFmtId="165" fontId="1" fillId="6" borderId="0" xfId="0" applyNumberFormat="1" applyFont="1" applyFill="1"/>
    <xf numFmtId="4" fontId="1" fillId="5" borderId="0" xfId="0" applyNumberFormat="1" applyFont="1" applyFill="1" applyAlignment="1"/>
    <xf numFmtId="4" fontId="1" fillId="0" borderId="0" xfId="0" applyNumberFormat="1" applyFont="1"/>
    <xf numFmtId="1" fontId="1" fillId="4" borderId="0" xfId="0" applyNumberFormat="1" applyFont="1" applyFill="1"/>
    <xf numFmtId="0" fontId="4" fillId="0" borderId="0" xfId="0" applyFont="1" applyAlignment="1">
      <alignment horizontal="center"/>
    </xf>
    <xf numFmtId="0" fontId="1" fillId="3" borderId="0" xfId="0" applyFont="1" applyFill="1" applyAlignment="1">
      <alignment horizontal="right" wrapText="1" shrinkToFit="1"/>
    </xf>
    <xf numFmtId="0" fontId="1" fillId="3" borderId="0" xfId="0" applyFont="1" applyFill="1" applyAlignment="1">
      <alignment horizontal="center"/>
    </xf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4"/>
  <sheetViews>
    <sheetView tabSelected="1" workbookViewId="0">
      <selection activeCell="E9" sqref="E9"/>
    </sheetView>
  </sheetViews>
  <sheetFormatPr baseColWidth="10" defaultColWidth="14.5" defaultRowHeight="15.75" customHeight="1" x14ac:dyDescent="0"/>
  <cols>
    <col min="1" max="1" width="27.33203125" customWidth="1"/>
    <col min="2" max="2" width="10" customWidth="1"/>
    <col min="3" max="3" width="16.33203125" customWidth="1"/>
    <col min="4" max="4" width="10.6640625" customWidth="1"/>
    <col min="5" max="5" width="9.6640625" customWidth="1"/>
    <col min="6" max="6" width="10.6640625" customWidth="1"/>
    <col min="7" max="7" width="9.5" customWidth="1"/>
    <col min="8" max="8" width="11.6640625" customWidth="1"/>
  </cols>
  <sheetData>
    <row r="1" spans="1:10" ht="15.75" customHeight="1">
      <c r="B1" s="2" t="s">
        <v>0</v>
      </c>
      <c r="C1" s="3" t="s">
        <v>1</v>
      </c>
    </row>
    <row r="2" spans="1:10" ht="15.75" customHeight="1">
      <c r="A2" s="1" t="s">
        <v>2</v>
      </c>
      <c r="B2" s="5" t="s">
        <v>3</v>
      </c>
      <c r="C2" s="7"/>
      <c r="D2" s="9"/>
      <c r="E2" s="9"/>
      <c r="F2" s="9"/>
      <c r="G2" s="9"/>
      <c r="H2" s="9"/>
      <c r="I2" s="9"/>
      <c r="J2" s="9"/>
    </row>
    <row r="3" spans="1:10" ht="15.75" customHeight="1">
      <c r="A3" s="1" t="s">
        <v>8</v>
      </c>
      <c r="B3" s="5" t="s">
        <v>9</v>
      </c>
      <c r="C3" s="66"/>
      <c r="D3" s="67"/>
      <c r="E3" s="67"/>
      <c r="F3" s="67"/>
      <c r="G3" s="67"/>
      <c r="H3" s="67"/>
      <c r="I3" s="67"/>
      <c r="J3" s="67"/>
    </row>
    <row r="4" spans="1:10" ht="15.75" customHeight="1">
      <c r="A4" s="1" t="s">
        <v>10</v>
      </c>
      <c r="B4" s="1" t="s">
        <v>11</v>
      </c>
      <c r="C4" s="12"/>
    </row>
    <row r="5" spans="1:10" ht="15.75" customHeight="1">
      <c r="A5" s="1" t="s">
        <v>12</v>
      </c>
      <c r="B5" s="5" t="s">
        <v>13</v>
      </c>
      <c r="C5" s="12"/>
    </row>
    <row r="6" spans="1:10" ht="15.75" customHeight="1">
      <c r="A6" s="1" t="s">
        <v>14</v>
      </c>
      <c r="B6" s="5" t="s">
        <v>15</v>
      </c>
      <c r="C6" s="14"/>
    </row>
    <row r="7" spans="1:10" ht="15.75" customHeight="1">
      <c r="A7" s="1" t="s">
        <v>16</v>
      </c>
      <c r="B7" s="5" t="s">
        <v>17</v>
      </c>
      <c r="C7" s="12"/>
    </row>
    <row r="8" spans="1:10" ht="15.75" customHeight="1">
      <c r="A8" s="1" t="s">
        <v>18</v>
      </c>
      <c r="B8" s="5" t="s">
        <v>19</v>
      </c>
      <c r="C8" s="16"/>
    </row>
    <row r="9" spans="1:10" ht="15.75" customHeight="1">
      <c r="A9" s="1" t="s">
        <v>20</v>
      </c>
      <c r="B9" s="5" t="s">
        <v>21</v>
      </c>
      <c r="C9" s="17" t="s">
        <v>22</v>
      </c>
      <c r="D9" s="1"/>
    </row>
    <row r="10" spans="1:10" ht="29" customHeight="1">
      <c r="A10" s="1" t="s">
        <v>23</v>
      </c>
      <c r="B10" s="5" t="s">
        <v>21</v>
      </c>
      <c r="C10" s="63" t="s">
        <v>24</v>
      </c>
      <c r="D10" s="1"/>
      <c r="E10" s="1"/>
    </row>
    <row r="11" spans="1:10" ht="15.75" customHeight="1">
      <c r="A11" s="1"/>
      <c r="B11" s="5"/>
      <c r="C11" s="19"/>
    </row>
    <row r="12" spans="1:10" ht="15.75" customHeight="1">
      <c r="C12" s="68" t="s">
        <v>182</v>
      </c>
      <c r="D12" s="68"/>
    </row>
    <row r="13" spans="1:10" ht="15.75" customHeight="1">
      <c r="A13" s="18" t="s">
        <v>183</v>
      </c>
      <c r="C13" s="69" t="s">
        <v>184</v>
      </c>
      <c r="D13" s="69"/>
    </row>
    <row r="14" spans="1:10" ht="15.75" customHeight="1">
      <c r="A14" s="18" t="s">
        <v>185</v>
      </c>
      <c r="C14" s="69" t="s">
        <v>186</v>
      </c>
      <c r="D14" s="69"/>
    </row>
    <row r="15" spans="1:10" ht="15.75" customHeight="1">
      <c r="C15" s="3" t="s">
        <v>25</v>
      </c>
      <c r="D15" s="3" t="s">
        <v>26</v>
      </c>
    </row>
    <row r="16" spans="1:10" ht="15.75" customHeight="1">
      <c r="A16" s="18" t="s">
        <v>27</v>
      </c>
      <c r="B16" s="47" t="s">
        <v>21</v>
      </c>
      <c r="C16" s="64" t="s">
        <v>184</v>
      </c>
      <c r="D16" s="64" t="s">
        <v>186</v>
      </c>
    </row>
    <row r="17" spans="1:10" ht="15.75" customHeight="1">
      <c r="A17" s="18" t="s">
        <v>28</v>
      </c>
      <c r="B17" s="47" t="s">
        <v>21</v>
      </c>
      <c r="C17" s="64" t="s">
        <v>184</v>
      </c>
      <c r="D17" s="64" t="s">
        <v>186</v>
      </c>
    </row>
    <row r="18" spans="1:10" ht="15.75" customHeight="1">
      <c r="I18" s="33"/>
      <c r="J18" s="35"/>
    </row>
    <row r="19" spans="1:10" ht="15.75" customHeight="1">
      <c r="A19" s="10" t="s">
        <v>31</v>
      </c>
    </row>
    <row r="20" spans="1:10" ht="15.75" customHeight="1">
      <c r="A20" s="37" t="s">
        <v>32</v>
      </c>
    </row>
    <row r="21" spans="1:10" ht="15.75" customHeight="1">
      <c r="A21" s="22" t="s">
        <v>42</v>
      </c>
    </row>
    <row r="22" spans="1:10" ht="15.75" customHeight="1">
      <c r="A22" s="39" t="s">
        <v>43</v>
      </c>
    </row>
    <row r="23" spans="1:10" ht="15.75" customHeight="1">
      <c r="A23" s="41" t="s">
        <v>45</v>
      </c>
    </row>
    <row r="26" spans="1:10" ht="15.75" customHeight="1">
      <c r="B26" s="47"/>
      <c r="C26" s="19"/>
    </row>
    <row r="27" spans="1:10" ht="15.75" customHeight="1">
      <c r="B27" s="47"/>
      <c r="C27" s="19"/>
    </row>
    <row r="28" spans="1:10" ht="15.75" customHeight="1">
      <c r="B28" s="47"/>
      <c r="C28" s="19"/>
    </row>
    <row r="29" spans="1:10" ht="15.75" customHeight="1">
      <c r="B29" s="47"/>
      <c r="C29" s="19"/>
    </row>
    <row r="30" spans="1:10" ht="15.75" customHeight="1">
      <c r="B30" s="47"/>
      <c r="C30" s="19"/>
    </row>
    <row r="31" spans="1:10" ht="15.75" customHeight="1">
      <c r="B31" s="47"/>
      <c r="C31" s="19"/>
    </row>
    <row r="32" spans="1:10" ht="15.75" customHeight="1">
      <c r="B32" s="47"/>
      <c r="C32" s="19"/>
    </row>
    <row r="33" spans="2:3" ht="15.75" customHeight="1">
      <c r="B33" s="47"/>
      <c r="C33" s="19"/>
    </row>
    <row r="34" spans="2:3" ht="15.75" customHeight="1">
      <c r="B34" s="47"/>
      <c r="C34" s="19"/>
    </row>
    <row r="35" spans="2:3" ht="15.75" customHeight="1">
      <c r="B35" s="47"/>
      <c r="C35" s="19"/>
    </row>
    <row r="36" spans="2:3" ht="15.75" customHeight="1">
      <c r="B36" s="47"/>
      <c r="C36" s="19"/>
    </row>
    <row r="37" spans="2:3" ht="15.75" customHeight="1">
      <c r="B37" s="47"/>
      <c r="C37" s="19"/>
    </row>
    <row r="38" spans="2:3" ht="15.75" customHeight="1">
      <c r="B38" s="47"/>
      <c r="C38" s="19"/>
    </row>
    <row r="39" spans="2:3" ht="15.75" customHeight="1">
      <c r="B39" s="47"/>
      <c r="C39" s="19"/>
    </row>
    <row r="40" spans="2:3" ht="15.75" customHeight="1">
      <c r="B40" s="47"/>
      <c r="C40" s="19"/>
    </row>
    <row r="41" spans="2:3" ht="15.75" customHeight="1">
      <c r="B41" s="47"/>
      <c r="C41" s="19"/>
    </row>
    <row r="42" spans="2:3" ht="15.75" customHeight="1">
      <c r="B42" s="47"/>
      <c r="C42" s="19"/>
    </row>
    <row r="43" spans="2:3" ht="15.75" customHeight="1">
      <c r="B43" s="47"/>
      <c r="C43" s="19"/>
    </row>
    <row r="44" spans="2:3" ht="15.75" customHeight="1">
      <c r="B44" s="47"/>
      <c r="C44" s="19"/>
    </row>
    <row r="45" spans="2:3" ht="15.75" customHeight="1">
      <c r="B45" s="47"/>
      <c r="C45" s="19"/>
    </row>
    <row r="46" spans="2:3" ht="15.75" customHeight="1">
      <c r="B46" s="47"/>
      <c r="C46" s="19"/>
    </row>
    <row r="47" spans="2:3" ht="15.75" customHeight="1">
      <c r="B47" s="47"/>
      <c r="C47" s="19"/>
    </row>
    <row r="48" spans="2:3" ht="15.75" customHeight="1">
      <c r="B48" s="47"/>
      <c r="C48" s="19"/>
    </row>
    <row r="49" spans="2:3" ht="15.75" customHeight="1">
      <c r="B49" s="47"/>
      <c r="C49" s="19"/>
    </row>
    <row r="50" spans="2:3" ht="15.75" customHeight="1">
      <c r="B50" s="47"/>
      <c r="C50" s="19"/>
    </row>
    <row r="51" spans="2:3" ht="15.75" customHeight="1">
      <c r="B51" s="47"/>
      <c r="C51" s="19"/>
    </row>
    <row r="52" spans="2:3" ht="15.75" customHeight="1">
      <c r="B52" s="47"/>
      <c r="C52" s="19"/>
    </row>
    <row r="53" spans="2:3" ht="15.75" customHeight="1">
      <c r="B53" s="47"/>
      <c r="C53" s="19"/>
    </row>
    <row r="54" spans="2:3" ht="15.75" customHeight="1">
      <c r="B54" s="47"/>
      <c r="C54" s="19"/>
    </row>
    <row r="55" spans="2:3" ht="15.75" customHeight="1">
      <c r="B55" s="47"/>
      <c r="C55" s="19"/>
    </row>
    <row r="56" spans="2:3" ht="15.75" customHeight="1">
      <c r="B56" s="47"/>
      <c r="C56" s="19"/>
    </row>
    <row r="57" spans="2:3" ht="15.75" customHeight="1">
      <c r="B57" s="47"/>
      <c r="C57" s="19"/>
    </row>
    <row r="58" spans="2:3" ht="15.75" customHeight="1">
      <c r="B58" s="47"/>
      <c r="C58" s="19"/>
    </row>
    <row r="59" spans="2:3" ht="15.75" customHeight="1">
      <c r="B59" s="47"/>
      <c r="C59" s="19"/>
    </row>
    <row r="60" spans="2:3" ht="15.75" customHeight="1">
      <c r="B60" s="47"/>
      <c r="C60" s="19"/>
    </row>
    <row r="61" spans="2:3" ht="15.75" customHeight="1">
      <c r="B61" s="47"/>
      <c r="C61" s="19"/>
    </row>
    <row r="62" spans="2:3" ht="15.75" customHeight="1">
      <c r="B62" s="47"/>
      <c r="C62" s="19"/>
    </row>
    <row r="63" spans="2:3" ht="15.75" customHeight="1">
      <c r="B63" s="47"/>
      <c r="C63" s="19"/>
    </row>
    <row r="64" spans="2:3" ht="15.75" customHeight="1">
      <c r="B64" s="47"/>
      <c r="C64" s="19"/>
    </row>
    <row r="65" spans="2:3" ht="15.75" customHeight="1">
      <c r="B65" s="47"/>
      <c r="C65" s="19"/>
    </row>
    <row r="66" spans="2:3" ht="15.75" customHeight="1">
      <c r="B66" s="47"/>
      <c r="C66" s="19"/>
    </row>
    <row r="67" spans="2:3" ht="15.75" customHeight="1">
      <c r="B67" s="47"/>
      <c r="C67" s="19"/>
    </row>
    <row r="68" spans="2:3" ht="15.75" customHeight="1">
      <c r="B68" s="47"/>
      <c r="C68" s="19"/>
    </row>
    <row r="69" spans="2:3" ht="15.75" customHeight="1">
      <c r="B69" s="47"/>
      <c r="C69" s="19"/>
    </row>
    <row r="70" spans="2:3" ht="15.75" customHeight="1">
      <c r="B70" s="47"/>
      <c r="C70" s="19"/>
    </row>
    <row r="71" spans="2:3" ht="15.75" customHeight="1">
      <c r="B71" s="47"/>
      <c r="C71" s="19"/>
    </row>
    <row r="72" spans="2:3" ht="15.75" customHeight="1">
      <c r="B72" s="47"/>
      <c r="C72" s="19"/>
    </row>
    <row r="73" spans="2:3" ht="15.75" customHeight="1">
      <c r="B73" s="47"/>
      <c r="C73" s="19"/>
    </row>
    <row r="74" spans="2:3" ht="15.75" customHeight="1">
      <c r="B74" s="47"/>
      <c r="C74" s="19"/>
    </row>
    <row r="75" spans="2:3" ht="15.75" customHeight="1">
      <c r="B75" s="47"/>
      <c r="C75" s="19"/>
    </row>
    <row r="76" spans="2:3" ht="15.75" customHeight="1">
      <c r="B76" s="47"/>
      <c r="C76" s="19"/>
    </row>
    <row r="77" spans="2:3" ht="15.75" customHeight="1">
      <c r="B77" s="47"/>
      <c r="C77" s="19"/>
    </row>
    <row r="78" spans="2:3" ht="15.75" customHeight="1">
      <c r="B78" s="47"/>
      <c r="C78" s="19"/>
    </row>
    <row r="79" spans="2:3" ht="15.75" customHeight="1">
      <c r="B79" s="47"/>
      <c r="C79" s="19"/>
    </row>
    <row r="80" spans="2:3" ht="15.75" customHeight="1">
      <c r="B80" s="47"/>
      <c r="C80" s="19"/>
    </row>
    <row r="81" spans="2:3" ht="15.75" customHeight="1">
      <c r="B81" s="47"/>
      <c r="C81" s="19"/>
    </row>
    <row r="82" spans="2:3" ht="15.75" customHeight="1">
      <c r="B82" s="47"/>
      <c r="C82" s="19"/>
    </row>
    <row r="83" spans="2:3" ht="15.75" customHeight="1">
      <c r="B83" s="47"/>
      <c r="C83" s="19"/>
    </row>
    <row r="84" spans="2:3" ht="15.75" customHeight="1">
      <c r="B84" s="47"/>
      <c r="C84" s="19"/>
    </row>
    <row r="85" spans="2:3" ht="15.75" customHeight="1">
      <c r="B85" s="47"/>
      <c r="C85" s="19"/>
    </row>
    <row r="86" spans="2:3" ht="15.75" customHeight="1">
      <c r="B86" s="47"/>
      <c r="C86" s="19"/>
    </row>
    <row r="87" spans="2:3" ht="15.75" customHeight="1">
      <c r="B87" s="47"/>
      <c r="C87" s="19"/>
    </row>
    <row r="88" spans="2:3" ht="15.75" customHeight="1">
      <c r="B88" s="47"/>
      <c r="C88" s="19"/>
    </row>
    <row r="89" spans="2:3" ht="15.75" customHeight="1">
      <c r="B89" s="47"/>
      <c r="C89" s="19"/>
    </row>
    <row r="90" spans="2:3" ht="15.75" customHeight="1">
      <c r="B90" s="47"/>
      <c r="C90" s="19"/>
    </row>
    <row r="91" spans="2:3" ht="15.75" customHeight="1">
      <c r="B91" s="47"/>
      <c r="C91" s="19"/>
    </row>
    <row r="92" spans="2:3" ht="15.75" customHeight="1">
      <c r="B92" s="47"/>
      <c r="C92" s="19"/>
    </row>
    <row r="93" spans="2:3" ht="15.75" customHeight="1">
      <c r="B93" s="47"/>
      <c r="C93" s="19"/>
    </row>
    <row r="94" spans="2:3" ht="15.75" customHeight="1">
      <c r="B94" s="47"/>
      <c r="C94" s="19"/>
    </row>
    <row r="95" spans="2:3" ht="15.75" customHeight="1">
      <c r="B95" s="47"/>
      <c r="C95" s="19"/>
    </row>
    <row r="96" spans="2:3" ht="15.75" customHeight="1">
      <c r="B96" s="47"/>
      <c r="C96" s="19"/>
    </row>
    <row r="97" spans="2:3" ht="15.75" customHeight="1">
      <c r="B97" s="47"/>
      <c r="C97" s="19"/>
    </row>
    <row r="98" spans="2:3" ht="15.75" customHeight="1">
      <c r="B98" s="47"/>
      <c r="C98" s="19"/>
    </row>
    <row r="99" spans="2:3" ht="15.75" customHeight="1">
      <c r="B99" s="47"/>
      <c r="C99" s="19"/>
    </row>
    <row r="100" spans="2:3" ht="15.75" customHeight="1">
      <c r="B100" s="47"/>
      <c r="C100" s="19"/>
    </row>
    <row r="101" spans="2:3" ht="15.75" customHeight="1">
      <c r="B101" s="47"/>
      <c r="C101" s="19"/>
    </row>
    <row r="102" spans="2:3" ht="15.75" customHeight="1">
      <c r="B102" s="47"/>
      <c r="C102" s="19"/>
    </row>
    <row r="103" spans="2:3" ht="15.75" customHeight="1">
      <c r="B103" s="47"/>
      <c r="C103" s="19"/>
    </row>
    <row r="104" spans="2:3" ht="15.75" customHeight="1">
      <c r="B104" s="47"/>
      <c r="C104" s="19"/>
    </row>
    <row r="105" spans="2:3" ht="15.75" customHeight="1">
      <c r="B105" s="47"/>
      <c r="C105" s="19"/>
    </row>
    <row r="106" spans="2:3" ht="15.75" customHeight="1">
      <c r="B106" s="47"/>
      <c r="C106" s="19"/>
    </row>
    <row r="107" spans="2:3" ht="15.75" customHeight="1">
      <c r="B107" s="47"/>
      <c r="C107" s="19"/>
    </row>
    <row r="108" spans="2:3" ht="15.75" customHeight="1">
      <c r="B108" s="47"/>
      <c r="C108" s="19"/>
    </row>
    <row r="109" spans="2:3" ht="15.75" customHeight="1">
      <c r="B109" s="47"/>
      <c r="C109" s="19"/>
    </row>
    <row r="110" spans="2:3" ht="15.75" customHeight="1">
      <c r="B110" s="47"/>
      <c r="C110" s="19"/>
    </row>
    <row r="111" spans="2:3" ht="15.75" customHeight="1">
      <c r="B111" s="47"/>
      <c r="C111" s="19"/>
    </row>
    <row r="112" spans="2:3" ht="15.75" customHeight="1">
      <c r="B112" s="47"/>
      <c r="C112" s="19"/>
    </row>
    <row r="113" spans="2:3" ht="15.75" customHeight="1">
      <c r="B113" s="47"/>
      <c r="C113" s="19"/>
    </row>
    <row r="114" spans="2:3" ht="15.75" customHeight="1">
      <c r="B114" s="47"/>
      <c r="C114" s="19"/>
    </row>
    <row r="115" spans="2:3" ht="15.75" customHeight="1">
      <c r="B115" s="47"/>
      <c r="C115" s="19"/>
    </row>
    <row r="116" spans="2:3" ht="15.75" customHeight="1">
      <c r="B116" s="47"/>
      <c r="C116" s="19"/>
    </row>
    <row r="117" spans="2:3" ht="15.75" customHeight="1">
      <c r="B117" s="47"/>
      <c r="C117" s="19"/>
    </row>
    <row r="118" spans="2:3" ht="15.75" customHeight="1">
      <c r="B118" s="47"/>
      <c r="C118" s="19"/>
    </row>
    <row r="119" spans="2:3" ht="15.75" customHeight="1">
      <c r="B119" s="47"/>
      <c r="C119" s="19"/>
    </row>
    <row r="120" spans="2:3" ht="15.75" customHeight="1">
      <c r="B120" s="47"/>
      <c r="C120" s="19"/>
    </row>
    <row r="121" spans="2:3" ht="15.75" customHeight="1">
      <c r="B121" s="47"/>
      <c r="C121" s="19"/>
    </row>
    <row r="122" spans="2:3" ht="15.75" customHeight="1">
      <c r="B122" s="47"/>
      <c r="C122" s="19"/>
    </row>
    <row r="123" spans="2:3" ht="15.75" customHeight="1">
      <c r="B123" s="47"/>
      <c r="C123" s="19"/>
    </row>
    <row r="124" spans="2:3" ht="15.75" customHeight="1">
      <c r="B124" s="47"/>
      <c r="C124" s="19"/>
    </row>
    <row r="125" spans="2:3" ht="15.75" customHeight="1">
      <c r="B125" s="47"/>
      <c r="C125" s="19"/>
    </row>
    <row r="126" spans="2:3" ht="15.75" customHeight="1">
      <c r="B126" s="47"/>
      <c r="C126" s="19"/>
    </row>
    <row r="127" spans="2:3" ht="15.75" customHeight="1">
      <c r="B127" s="47"/>
      <c r="C127" s="19"/>
    </row>
    <row r="128" spans="2:3" ht="15.75" customHeight="1">
      <c r="B128" s="47"/>
      <c r="C128" s="19"/>
    </row>
    <row r="129" spans="2:3" ht="15.75" customHeight="1">
      <c r="B129" s="47"/>
      <c r="C129" s="19"/>
    </row>
    <row r="130" spans="2:3" ht="15.75" customHeight="1">
      <c r="B130" s="47"/>
      <c r="C130" s="19"/>
    </row>
    <row r="131" spans="2:3" ht="15.75" customHeight="1">
      <c r="B131" s="47"/>
      <c r="C131" s="19"/>
    </row>
    <row r="132" spans="2:3" ht="15.75" customHeight="1">
      <c r="B132" s="47"/>
      <c r="C132" s="19"/>
    </row>
    <row r="133" spans="2:3" ht="15.75" customHeight="1">
      <c r="B133" s="47"/>
      <c r="C133" s="19"/>
    </row>
    <row r="134" spans="2:3" ht="15.75" customHeight="1">
      <c r="B134" s="47"/>
      <c r="C134" s="19"/>
    </row>
    <row r="135" spans="2:3" ht="15.75" customHeight="1">
      <c r="B135" s="47"/>
      <c r="C135" s="19"/>
    </row>
    <row r="136" spans="2:3" ht="15.75" customHeight="1">
      <c r="B136" s="47"/>
      <c r="C136" s="19"/>
    </row>
    <row r="137" spans="2:3" ht="15.75" customHeight="1">
      <c r="B137" s="47"/>
      <c r="C137" s="19"/>
    </row>
    <row r="138" spans="2:3" ht="15.75" customHeight="1">
      <c r="B138" s="47"/>
      <c r="C138" s="19"/>
    </row>
    <row r="139" spans="2:3" ht="15.75" customHeight="1">
      <c r="B139" s="47"/>
      <c r="C139" s="19"/>
    </row>
    <row r="140" spans="2:3" ht="15.75" customHeight="1">
      <c r="B140" s="47"/>
      <c r="C140" s="19"/>
    </row>
    <row r="141" spans="2:3" ht="15.75" customHeight="1">
      <c r="B141" s="47"/>
      <c r="C141" s="19"/>
    </row>
    <row r="142" spans="2:3" ht="15.75" customHeight="1">
      <c r="B142" s="47"/>
      <c r="C142" s="19"/>
    </row>
    <row r="143" spans="2:3" ht="15.75" customHeight="1">
      <c r="B143" s="47"/>
      <c r="C143" s="19"/>
    </row>
    <row r="144" spans="2:3" ht="15.75" customHeight="1">
      <c r="B144" s="47"/>
      <c r="C144" s="19"/>
    </row>
    <row r="145" spans="2:3" ht="15.75" customHeight="1">
      <c r="B145" s="47"/>
      <c r="C145" s="19"/>
    </row>
    <row r="146" spans="2:3" ht="15.75" customHeight="1">
      <c r="B146" s="47"/>
      <c r="C146" s="19"/>
    </row>
    <row r="147" spans="2:3" ht="15.75" customHeight="1">
      <c r="B147" s="47"/>
      <c r="C147" s="19"/>
    </row>
    <row r="148" spans="2:3" ht="15.75" customHeight="1">
      <c r="B148" s="47"/>
      <c r="C148" s="19"/>
    </row>
    <row r="149" spans="2:3" ht="15.75" customHeight="1">
      <c r="B149" s="47"/>
      <c r="C149" s="19"/>
    </row>
    <row r="150" spans="2:3" ht="15.75" customHeight="1">
      <c r="B150" s="47"/>
      <c r="C150" s="19"/>
    </row>
    <row r="151" spans="2:3" ht="15.75" customHeight="1">
      <c r="B151" s="47"/>
      <c r="C151" s="19"/>
    </row>
    <row r="152" spans="2:3" ht="15.75" customHeight="1">
      <c r="B152" s="47"/>
      <c r="C152" s="19"/>
    </row>
    <row r="153" spans="2:3" ht="15.75" customHeight="1">
      <c r="B153" s="47"/>
      <c r="C153" s="19"/>
    </row>
    <row r="154" spans="2:3" ht="15.75" customHeight="1">
      <c r="B154" s="47"/>
      <c r="C154" s="19"/>
    </row>
    <row r="155" spans="2:3" ht="15.75" customHeight="1">
      <c r="B155" s="47"/>
      <c r="C155" s="19"/>
    </row>
    <row r="156" spans="2:3" ht="15.75" customHeight="1">
      <c r="B156" s="47"/>
      <c r="C156" s="19"/>
    </row>
    <row r="157" spans="2:3" ht="15.75" customHeight="1">
      <c r="B157" s="47"/>
      <c r="C157" s="19"/>
    </row>
    <row r="158" spans="2:3" ht="15.75" customHeight="1">
      <c r="B158" s="47"/>
      <c r="C158" s="19"/>
    </row>
    <row r="159" spans="2:3" ht="15.75" customHeight="1">
      <c r="B159" s="47"/>
      <c r="C159" s="19"/>
    </row>
    <row r="160" spans="2:3" ht="15.75" customHeight="1">
      <c r="B160" s="47"/>
      <c r="C160" s="19"/>
    </row>
    <row r="161" spans="2:3" ht="15.75" customHeight="1">
      <c r="B161" s="47"/>
      <c r="C161" s="19"/>
    </row>
    <row r="162" spans="2:3" ht="15.75" customHeight="1">
      <c r="B162" s="47"/>
      <c r="C162" s="19"/>
    </row>
    <row r="163" spans="2:3" ht="15.75" customHeight="1">
      <c r="B163" s="47"/>
      <c r="C163" s="19"/>
    </row>
    <row r="164" spans="2:3" ht="15.75" customHeight="1">
      <c r="B164" s="47"/>
      <c r="C164" s="19"/>
    </row>
    <row r="165" spans="2:3" ht="15.75" customHeight="1">
      <c r="B165" s="47"/>
      <c r="C165" s="19"/>
    </row>
    <row r="166" spans="2:3" ht="15.75" customHeight="1">
      <c r="B166" s="47"/>
      <c r="C166" s="19"/>
    </row>
    <row r="167" spans="2:3" ht="15.75" customHeight="1">
      <c r="B167" s="47"/>
      <c r="C167" s="19"/>
    </row>
    <row r="168" spans="2:3" ht="15.75" customHeight="1">
      <c r="B168" s="47"/>
      <c r="C168" s="19"/>
    </row>
    <row r="169" spans="2:3" ht="15.75" customHeight="1">
      <c r="B169" s="47"/>
      <c r="C169" s="19"/>
    </row>
    <row r="170" spans="2:3" ht="15.75" customHeight="1">
      <c r="B170" s="47"/>
      <c r="C170" s="19"/>
    </row>
    <row r="171" spans="2:3" ht="15.75" customHeight="1">
      <c r="B171" s="47"/>
      <c r="C171" s="19"/>
    </row>
    <row r="172" spans="2:3" ht="15.75" customHeight="1">
      <c r="B172" s="47"/>
      <c r="C172" s="19"/>
    </row>
    <row r="173" spans="2:3" ht="15.75" customHeight="1">
      <c r="B173" s="47"/>
      <c r="C173" s="19"/>
    </row>
    <row r="174" spans="2:3" ht="15.75" customHeight="1">
      <c r="B174" s="47"/>
      <c r="C174" s="19"/>
    </row>
    <row r="175" spans="2:3" ht="15.75" customHeight="1">
      <c r="B175" s="47"/>
      <c r="C175" s="19"/>
    </row>
    <row r="176" spans="2:3" ht="15.75" customHeight="1">
      <c r="B176" s="47"/>
      <c r="C176" s="19"/>
    </row>
    <row r="177" spans="2:3" ht="15.75" customHeight="1">
      <c r="B177" s="47"/>
      <c r="C177" s="19"/>
    </row>
    <row r="178" spans="2:3" ht="15.75" customHeight="1">
      <c r="B178" s="47"/>
      <c r="C178" s="19"/>
    </row>
    <row r="179" spans="2:3" ht="15.75" customHeight="1">
      <c r="B179" s="47"/>
      <c r="C179" s="19"/>
    </row>
    <row r="180" spans="2:3" ht="15.75" customHeight="1">
      <c r="B180" s="47"/>
      <c r="C180" s="19"/>
    </row>
    <row r="181" spans="2:3" ht="15.75" customHeight="1">
      <c r="B181" s="47"/>
      <c r="C181" s="19"/>
    </row>
    <row r="182" spans="2:3" ht="15.75" customHeight="1">
      <c r="B182" s="47"/>
      <c r="C182" s="19"/>
    </row>
    <row r="183" spans="2:3" ht="15.75" customHeight="1">
      <c r="B183" s="47"/>
      <c r="C183" s="19"/>
    </row>
    <row r="184" spans="2:3" ht="15.75" customHeight="1">
      <c r="B184" s="47"/>
      <c r="C184" s="19"/>
    </row>
    <row r="185" spans="2:3" ht="15.75" customHeight="1">
      <c r="B185" s="47"/>
      <c r="C185" s="19"/>
    </row>
    <row r="186" spans="2:3" ht="15.75" customHeight="1">
      <c r="B186" s="47"/>
      <c r="C186" s="19"/>
    </row>
    <row r="187" spans="2:3" ht="15.75" customHeight="1">
      <c r="B187" s="47"/>
      <c r="C187" s="19"/>
    </row>
    <row r="188" spans="2:3" ht="15.75" customHeight="1">
      <c r="B188" s="47"/>
      <c r="C188" s="19"/>
    </row>
    <row r="189" spans="2:3" ht="15.75" customHeight="1">
      <c r="B189" s="47"/>
      <c r="C189" s="19"/>
    </row>
    <row r="190" spans="2:3" ht="15.75" customHeight="1">
      <c r="B190" s="47"/>
      <c r="C190" s="19"/>
    </row>
    <row r="191" spans="2:3" ht="15.75" customHeight="1">
      <c r="B191" s="47"/>
      <c r="C191" s="19"/>
    </row>
    <row r="192" spans="2:3" ht="15.75" customHeight="1">
      <c r="B192" s="47"/>
      <c r="C192" s="19"/>
    </row>
    <row r="193" spans="2:3" ht="15.75" customHeight="1">
      <c r="B193" s="47"/>
      <c r="C193" s="19"/>
    </row>
    <row r="194" spans="2:3" ht="15.75" customHeight="1">
      <c r="B194" s="47"/>
      <c r="C194" s="19"/>
    </row>
    <row r="195" spans="2:3" ht="15.75" customHeight="1">
      <c r="B195" s="47"/>
      <c r="C195" s="19"/>
    </row>
    <row r="196" spans="2:3" ht="15.75" customHeight="1">
      <c r="B196" s="47"/>
      <c r="C196" s="19"/>
    </row>
    <row r="197" spans="2:3" ht="15.75" customHeight="1">
      <c r="B197" s="47"/>
      <c r="C197" s="19"/>
    </row>
    <row r="198" spans="2:3" ht="15.75" customHeight="1">
      <c r="B198" s="47"/>
      <c r="C198" s="19"/>
    </row>
    <row r="199" spans="2:3" ht="15.75" customHeight="1">
      <c r="B199" s="47"/>
      <c r="C199" s="19"/>
    </row>
    <row r="200" spans="2:3" ht="15.75" customHeight="1">
      <c r="B200" s="47"/>
      <c r="C200" s="19"/>
    </row>
    <row r="201" spans="2:3" ht="15.75" customHeight="1">
      <c r="B201" s="47"/>
      <c r="C201" s="19"/>
    </row>
    <row r="202" spans="2:3" ht="15.75" customHeight="1">
      <c r="B202" s="47"/>
      <c r="C202" s="19"/>
    </row>
    <row r="203" spans="2:3" ht="15.75" customHeight="1">
      <c r="B203" s="47"/>
      <c r="C203" s="19"/>
    </row>
    <row r="204" spans="2:3" ht="15.75" customHeight="1">
      <c r="B204" s="47"/>
      <c r="C204" s="19"/>
    </row>
    <row r="205" spans="2:3" ht="15.75" customHeight="1">
      <c r="B205" s="47"/>
      <c r="C205" s="19"/>
    </row>
    <row r="206" spans="2:3" ht="15.75" customHeight="1">
      <c r="B206" s="47"/>
      <c r="C206" s="19"/>
    </row>
    <row r="207" spans="2:3" ht="15.75" customHeight="1">
      <c r="B207" s="47"/>
      <c r="C207" s="19"/>
    </row>
    <row r="208" spans="2:3" ht="15.75" customHeight="1">
      <c r="B208" s="47"/>
      <c r="C208" s="19"/>
    </row>
    <row r="209" spans="2:3" ht="15.75" customHeight="1">
      <c r="B209" s="47"/>
      <c r="C209" s="19"/>
    </row>
    <row r="210" spans="2:3" ht="15.75" customHeight="1">
      <c r="B210" s="47"/>
      <c r="C210" s="19"/>
    </row>
    <row r="211" spans="2:3" ht="15.75" customHeight="1">
      <c r="B211" s="47"/>
      <c r="C211" s="19"/>
    </row>
    <row r="212" spans="2:3" ht="15.75" customHeight="1">
      <c r="B212" s="47"/>
      <c r="C212" s="19"/>
    </row>
    <row r="213" spans="2:3" ht="15.75" customHeight="1">
      <c r="B213" s="47"/>
      <c r="C213" s="19"/>
    </row>
    <row r="214" spans="2:3" ht="15.75" customHeight="1">
      <c r="B214" s="47"/>
      <c r="C214" s="19"/>
    </row>
    <row r="215" spans="2:3" ht="15.75" customHeight="1">
      <c r="B215" s="47"/>
      <c r="C215" s="19"/>
    </row>
    <row r="216" spans="2:3" ht="15.75" customHeight="1">
      <c r="B216" s="47"/>
      <c r="C216" s="19"/>
    </row>
    <row r="217" spans="2:3" ht="15.75" customHeight="1">
      <c r="B217" s="47"/>
      <c r="C217" s="19"/>
    </row>
    <row r="218" spans="2:3" ht="15.75" customHeight="1">
      <c r="B218" s="47"/>
      <c r="C218" s="19"/>
    </row>
    <row r="219" spans="2:3" ht="15.75" customHeight="1">
      <c r="B219" s="47"/>
      <c r="C219" s="19"/>
    </row>
    <row r="220" spans="2:3" ht="15.75" customHeight="1">
      <c r="B220" s="47"/>
      <c r="C220" s="19"/>
    </row>
    <row r="221" spans="2:3" ht="15.75" customHeight="1">
      <c r="B221" s="47"/>
      <c r="C221" s="19"/>
    </row>
    <row r="222" spans="2:3" ht="15.75" customHeight="1">
      <c r="B222" s="47"/>
      <c r="C222" s="19"/>
    </row>
    <row r="223" spans="2:3" ht="15.75" customHeight="1">
      <c r="B223" s="47"/>
      <c r="C223" s="19"/>
    </row>
    <row r="224" spans="2:3" ht="15.75" customHeight="1">
      <c r="B224" s="47"/>
      <c r="C224" s="19"/>
    </row>
    <row r="225" spans="2:3" ht="15.75" customHeight="1">
      <c r="B225" s="47"/>
      <c r="C225" s="19"/>
    </row>
    <row r="226" spans="2:3" ht="15.75" customHeight="1">
      <c r="B226" s="47"/>
      <c r="C226" s="19"/>
    </row>
    <row r="227" spans="2:3" ht="15.75" customHeight="1">
      <c r="B227" s="47"/>
      <c r="C227" s="19"/>
    </row>
    <row r="228" spans="2:3" ht="15.75" customHeight="1">
      <c r="B228" s="47"/>
      <c r="C228" s="19"/>
    </row>
    <row r="229" spans="2:3" ht="15.75" customHeight="1">
      <c r="B229" s="47"/>
      <c r="C229" s="19"/>
    </row>
    <row r="230" spans="2:3" ht="15.75" customHeight="1">
      <c r="B230" s="47"/>
      <c r="C230" s="19"/>
    </row>
    <row r="231" spans="2:3" ht="15.75" customHeight="1">
      <c r="B231" s="47"/>
      <c r="C231" s="19"/>
    </row>
    <row r="232" spans="2:3" ht="15.75" customHeight="1">
      <c r="B232" s="47"/>
      <c r="C232" s="19"/>
    </row>
    <row r="233" spans="2:3" ht="15.75" customHeight="1">
      <c r="B233" s="47"/>
      <c r="C233" s="19"/>
    </row>
    <row r="234" spans="2:3" ht="15.75" customHeight="1">
      <c r="B234" s="47"/>
      <c r="C234" s="19"/>
    </row>
    <row r="235" spans="2:3" ht="15.75" customHeight="1">
      <c r="B235" s="47"/>
      <c r="C235" s="19"/>
    </row>
    <row r="236" spans="2:3" ht="15.75" customHeight="1">
      <c r="B236" s="47"/>
      <c r="C236" s="19"/>
    </row>
    <row r="237" spans="2:3" ht="15.75" customHeight="1">
      <c r="B237" s="47"/>
      <c r="C237" s="19"/>
    </row>
    <row r="238" spans="2:3" ht="15.75" customHeight="1">
      <c r="B238" s="47"/>
      <c r="C238" s="19"/>
    </row>
    <row r="239" spans="2:3" ht="15.75" customHeight="1">
      <c r="B239" s="47"/>
      <c r="C239" s="19"/>
    </row>
    <row r="240" spans="2:3" ht="15.75" customHeight="1">
      <c r="B240" s="47"/>
      <c r="C240" s="19"/>
    </row>
    <row r="241" spans="2:3" ht="15.75" customHeight="1">
      <c r="B241" s="47"/>
      <c r="C241" s="19"/>
    </row>
    <row r="242" spans="2:3" ht="15.75" customHeight="1">
      <c r="B242" s="47"/>
      <c r="C242" s="19"/>
    </row>
    <row r="243" spans="2:3" ht="15.75" customHeight="1">
      <c r="B243" s="47"/>
      <c r="C243" s="19"/>
    </row>
    <row r="244" spans="2:3" ht="15.75" customHeight="1">
      <c r="B244" s="47"/>
      <c r="C244" s="19"/>
    </row>
    <row r="245" spans="2:3" ht="15.75" customHeight="1">
      <c r="B245" s="47"/>
      <c r="C245" s="19"/>
    </row>
    <row r="246" spans="2:3" ht="15.75" customHeight="1">
      <c r="B246" s="47"/>
      <c r="C246" s="19"/>
    </row>
    <row r="247" spans="2:3" ht="15.75" customHeight="1">
      <c r="B247" s="47"/>
      <c r="C247" s="19"/>
    </row>
    <row r="248" spans="2:3" ht="15.75" customHeight="1">
      <c r="B248" s="47"/>
      <c r="C248" s="19"/>
    </row>
    <row r="249" spans="2:3" ht="15.75" customHeight="1">
      <c r="B249" s="47"/>
      <c r="C249" s="19"/>
    </row>
    <row r="250" spans="2:3" ht="15.75" customHeight="1">
      <c r="B250" s="47"/>
      <c r="C250" s="19"/>
    </row>
    <row r="251" spans="2:3" ht="15.75" customHeight="1">
      <c r="B251" s="47"/>
      <c r="C251" s="19"/>
    </row>
    <row r="252" spans="2:3" ht="15.75" customHeight="1">
      <c r="B252" s="47"/>
      <c r="C252" s="19"/>
    </row>
    <row r="253" spans="2:3" ht="15.75" customHeight="1">
      <c r="B253" s="47"/>
      <c r="C253" s="19"/>
    </row>
    <row r="254" spans="2:3" ht="15.75" customHeight="1">
      <c r="B254" s="47"/>
      <c r="C254" s="19"/>
    </row>
    <row r="255" spans="2:3" ht="15.75" customHeight="1">
      <c r="B255" s="47"/>
      <c r="C255" s="19"/>
    </row>
    <row r="256" spans="2:3" ht="15.75" customHeight="1">
      <c r="B256" s="47"/>
      <c r="C256" s="19"/>
    </row>
    <row r="257" spans="2:3" ht="15.75" customHeight="1">
      <c r="B257" s="47"/>
      <c r="C257" s="19"/>
    </row>
    <row r="258" spans="2:3" ht="15.75" customHeight="1">
      <c r="B258" s="47"/>
      <c r="C258" s="19"/>
    </row>
    <row r="259" spans="2:3" ht="15.75" customHeight="1">
      <c r="B259" s="47"/>
      <c r="C259" s="19"/>
    </row>
    <row r="260" spans="2:3" ht="15.75" customHeight="1">
      <c r="B260" s="47"/>
      <c r="C260" s="19"/>
    </row>
    <row r="261" spans="2:3" ht="15.75" customHeight="1">
      <c r="B261" s="47"/>
      <c r="C261" s="19"/>
    </row>
    <row r="262" spans="2:3" ht="15.75" customHeight="1">
      <c r="B262" s="47"/>
      <c r="C262" s="19"/>
    </row>
    <row r="263" spans="2:3" ht="15.75" customHeight="1">
      <c r="B263" s="47"/>
      <c r="C263" s="19"/>
    </row>
    <row r="264" spans="2:3" ht="15.75" customHeight="1">
      <c r="B264" s="47"/>
      <c r="C264" s="19"/>
    </row>
    <row r="265" spans="2:3" ht="15.75" customHeight="1">
      <c r="B265" s="47"/>
      <c r="C265" s="19"/>
    </row>
    <row r="266" spans="2:3" ht="15.75" customHeight="1">
      <c r="B266" s="47"/>
      <c r="C266" s="19"/>
    </row>
    <row r="267" spans="2:3" ht="15.75" customHeight="1">
      <c r="B267" s="47"/>
      <c r="C267" s="19"/>
    </row>
    <row r="268" spans="2:3" ht="15.75" customHeight="1">
      <c r="B268" s="47"/>
      <c r="C268" s="19"/>
    </row>
    <row r="269" spans="2:3" ht="15.75" customHeight="1">
      <c r="B269" s="47"/>
      <c r="C269" s="19"/>
    </row>
    <row r="270" spans="2:3" ht="15.75" customHeight="1">
      <c r="B270" s="47"/>
      <c r="C270" s="19"/>
    </row>
    <row r="271" spans="2:3" ht="15.75" customHeight="1">
      <c r="B271" s="47"/>
      <c r="C271" s="19"/>
    </row>
    <row r="272" spans="2:3" ht="15.75" customHeight="1">
      <c r="B272" s="47"/>
      <c r="C272" s="19"/>
    </row>
    <row r="273" spans="2:3" ht="15.75" customHeight="1">
      <c r="B273" s="47"/>
      <c r="C273" s="19"/>
    </row>
    <row r="274" spans="2:3" ht="15.75" customHeight="1">
      <c r="B274" s="47"/>
      <c r="C274" s="19"/>
    </row>
    <row r="275" spans="2:3" ht="15.75" customHeight="1">
      <c r="B275" s="47"/>
      <c r="C275" s="19"/>
    </row>
    <row r="276" spans="2:3" ht="15.75" customHeight="1">
      <c r="B276" s="47"/>
      <c r="C276" s="19"/>
    </row>
    <row r="277" spans="2:3" ht="15.75" customHeight="1">
      <c r="B277" s="47"/>
      <c r="C277" s="19"/>
    </row>
    <row r="278" spans="2:3" ht="15.75" customHeight="1">
      <c r="B278" s="47"/>
      <c r="C278" s="19"/>
    </row>
    <row r="279" spans="2:3" ht="15.75" customHeight="1">
      <c r="B279" s="47"/>
      <c r="C279" s="19"/>
    </row>
    <row r="280" spans="2:3" ht="15.75" customHeight="1">
      <c r="B280" s="47"/>
      <c r="C280" s="19"/>
    </row>
    <row r="281" spans="2:3" ht="15.75" customHeight="1">
      <c r="B281" s="47"/>
      <c r="C281" s="19"/>
    </row>
    <row r="282" spans="2:3" ht="15.75" customHeight="1">
      <c r="B282" s="47"/>
      <c r="C282" s="19"/>
    </row>
    <row r="283" spans="2:3" ht="15.75" customHeight="1">
      <c r="B283" s="47"/>
      <c r="C283" s="19"/>
    </row>
    <row r="284" spans="2:3" ht="15.75" customHeight="1">
      <c r="B284" s="47"/>
      <c r="C284" s="19"/>
    </row>
    <row r="285" spans="2:3" ht="15.75" customHeight="1">
      <c r="B285" s="47"/>
      <c r="C285" s="19"/>
    </row>
    <row r="286" spans="2:3" ht="15.75" customHeight="1">
      <c r="B286" s="47"/>
      <c r="C286" s="19"/>
    </row>
    <row r="287" spans="2:3" ht="15.75" customHeight="1">
      <c r="B287" s="47"/>
      <c r="C287" s="19"/>
    </row>
    <row r="288" spans="2:3" ht="15.75" customHeight="1">
      <c r="B288" s="47"/>
      <c r="C288" s="19"/>
    </row>
    <row r="289" spans="2:3" ht="15.75" customHeight="1">
      <c r="B289" s="47"/>
      <c r="C289" s="19"/>
    </row>
    <row r="290" spans="2:3" ht="15.75" customHeight="1">
      <c r="B290" s="47"/>
      <c r="C290" s="19"/>
    </row>
    <row r="291" spans="2:3" ht="15.75" customHeight="1">
      <c r="B291" s="47"/>
      <c r="C291" s="19"/>
    </row>
    <row r="292" spans="2:3" ht="15.75" customHeight="1">
      <c r="B292" s="47"/>
      <c r="C292" s="19"/>
    </row>
    <row r="293" spans="2:3" ht="15.75" customHeight="1">
      <c r="B293" s="47"/>
      <c r="C293" s="19"/>
    </row>
    <row r="294" spans="2:3" ht="15.75" customHeight="1">
      <c r="B294" s="47"/>
      <c r="C294" s="19"/>
    </row>
    <row r="295" spans="2:3" ht="15.75" customHeight="1">
      <c r="B295" s="47"/>
      <c r="C295" s="19"/>
    </row>
    <row r="296" spans="2:3" ht="15.75" customHeight="1">
      <c r="B296" s="47"/>
      <c r="C296" s="19"/>
    </row>
    <row r="297" spans="2:3" ht="15.75" customHeight="1">
      <c r="B297" s="47"/>
      <c r="C297" s="19"/>
    </row>
    <row r="298" spans="2:3" ht="15.75" customHeight="1">
      <c r="B298" s="47"/>
      <c r="C298" s="19"/>
    </row>
    <row r="299" spans="2:3" ht="15.75" customHeight="1">
      <c r="B299" s="47"/>
      <c r="C299" s="19"/>
    </row>
    <row r="300" spans="2:3" ht="15.75" customHeight="1">
      <c r="B300" s="47"/>
      <c r="C300" s="19"/>
    </row>
    <row r="301" spans="2:3" ht="15.75" customHeight="1">
      <c r="B301" s="47"/>
      <c r="C301" s="19"/>
    </row>
    <row r="302" spans="2:3" ht="15.75" customHeight="1">
      <c r="B302" s="47"/>
      <c r="C302" s="19"/>
    </row>
    <row r="303" spans="2:3" ht="15.75" customHeight="1">
      <c r="B303" s="47"/>
      <c r="C303" s="19"/>
    </row>
    <row r="304" spans="2:3" ht="15.75" customHeight="1">
      <c r="B304" s="47"/>
      <c r="C304" s="19"/>
    </row>
    <row r="305" spans="2:3" ht="15.75" customHeight="1">
      <c r="B305" s="47"/>
      <c r="C305" s="19"/>
    </row>
    <row r="306" spans="2:3" ht="15.75" customHeight="1">
      <c r="B306" s="47"/>
      <c r="C306" s="19"/>
    </row>
    <row r="307" spans="2:3" ht="15.75" customHeight="1">
      <c r="B307" s="47"/>
      <c r="C307" s="19"/>
    </row>
    <row r="308" spans="2:3" ht="15.75" customHeight="1">
      <c r="B308" s="47"/>
      <c r="C308" s="19"/>
    </row>
    <row r="309" spans="2:3" ht="15.75" customHeight="1">
      <c r="B309" s="47"/>
      <c r="C309" s="19"/>
    </row>
    <row r="310" spans="2:3" ht="15.75" customHeight="1">
      <c r="B310" s="47"/>
      <c r="C310" s="19"/>
    </row>
    <row r="311" spans="2:3" ht="15.75" customHeight="1">
      <c r="B311" s="47"/>
      <c r="C311" s="19"/>
    </row>
    <row r="312" spans="2:3" ht="15.75" customHeight="1">
      <c r="B312" s="47"/>
      <c r="C312" s="19"/>
    </row>
    <row r="313" spans="2:3" ht="15.75" customHeight="1">
      <c r="B313" s="47"/>
      <c r="C313" s="19"/>
    </row>
    <row r="314" spans="2:3" ht="15.75" customHeight="1">
      <c r="B314" s="47"/>
      <c r="C314" s="19"/>
    </row>
    <row r="315" spans="2:3" ht="15.75" customHeight="1">
      <c r="B315" s="47"/>
      <c r="C315" s="19"/>
    </row>
    <row r="316" spans="2:3" ht="15.75" customHeight="1">
      <c r="B316" s="47"/>
      <c r="C316" s="19"/>
    </row>
    <row r="317" spans="2:3" ht="15.75" customHeight="1">
      <c r="B317" s="47"/>
      <c r="C317" s="19"/>
    </row>
    <row r="318" spans="2:3" ht="15.75" customHeight="1">
      <c r="B318" s="47"/>
      <c r="C318" s="19"/>
    </row>
    <row r="319" spans="2:3" ht="15.75" customHeight="1">
      <c r="B319" s="47"/>
      <c r="C319" s="19"/>
    </row>
    <row r="320" spans="2:3" ht="15.75" customHeight="1">
      <c r="B320" s="47"/>
      <c r="C320" s="19"/>
    </row>
    <row r="321" spans="2:3" ht="15.75" customHeight="1">
      <c r="B321" s="47"/>
      <c r="C321" s="19"/>
    </row>
    <row r="322" spans="2:3" ht="15.75" customHeight="1">
      <c r="B322" s="47"/>
      <c r="C322" s="19"/>
    </row>
    <row r="323" spans="2:3" ht="15.75" customHeight="1">
      <c r="B323" s="47"/>
      <c r="C323" s="19"/>
    </row>
    <row r="324" spans="2:3" ht="15.75" customHeight="1">
      <c r="B324" s="47"/>
      <c r="C324" s="19"/>
    </row>
    <row r="325" spans="2:3" ht="15.75" customHeight="1">
      <c r="B325" s="47"/>
      <c r="C325" s="19"/>
    </row>
    <row r="326" spans="2:3" ht="15.75" customHeight="1">
      <c r="B326" s="47"/>
      <c r="C326" s="19"/>
    </row>
    <row r="327" spans="2:3" ht="15.75" customHeight="1">
      <c r="B327" s="47"/>
      <c r="C327" s="19"/>
    </row>
    <row r="328" spans="2:3" ht="15.75" customHeight="1">
      <c r="B328" s="47"/>
      <c r="C328" s="19"/>
    </row>
    <row r="329" spans="2:3" ht="15.75" customHeight="1">
      <c r="B329" s="47"/>
      <c r="C329" s="19"/>
    </row>
    <row r="330" spans="2:3" ht="15.75" customHeight="1">
      <c r="B330" s="47"/>
      <c r="C330" s="19"/>
    </row>
    <row r="331" spans="2:3" ht="15.75" customHeight="1">
      <c r="B331" s="47"/>
      <c r="C331" s="19"/>
    </row>
    <row r="332" spans="2:3" ht="15.75" customHeight="1">
      <c r="B332" s="47"/>
      <c r="C332" s="19"/>
    </row>
    <row r="333" spans="2:3" ht="15.75" customHeight="1">
      <c r="B333" s="47"/>
      <c r="C333" s="19"/>
    </row>
    <row r="334" spans="2:3" ht="15.75" customHeight="1">
      <c r="B334" s="47"/>
      <c r="C334" s="19"/>
    </row>
    <row r="335" spans="2:3" ht="15.75" customHeight="1">
      <c r="B335" s="47"/>
      <c r="C335" s="19"/>
    </row>
    <row r="336" spans="2:3" ht="15.75" customHeight="1">
      <c r="B336" s="47"/>
      <c r="C336" s="19"/>
    </row>
    <row r="337" spans="2:3" ht="15.75" customHeight="1">
      <c r="B337" s="47"/>
      <c r="C337" s="19"/>
    </row>
    <row r="338" spans="2:3" ht="15.75" customHeight="1">
      <c r="B338" s="47"/>
      <c r="C338" s="19"/>
    </row>
    <row r="339" spans="2:3" ht="15.75" customHeight="1">
      <c r="B339" s="47"/>
      <c r="C339" s="19"/>
    </row>
    <row r="340" spans="2:3" ht="15.75" customHeight="1">
      <c r="B340" s="47"/>
      <c r="C340" s="19"/>
    </row>
    <row r="341" spans="2:3" ht="15.75" customHeight="1">
      <c r="B341" s="47"/>
      <c r="C341" s="19"/>
    </row>
    <row r="342" spans="2:3" ht="15.75" customHeight="1">
      <c r="B342" s="47"/>
      <c r="C342" s="19"/>
    </row>
    <row r="343" spans="2:3" ht="15.75" customHeight="1">
      <c r="B343" s="47"/>
      <c r="C343" s="19"/>
    </row>
    <row r="344" spans="2:3" ht="15.75" customHeight="1">
      <c r="B344" s="47"/>
      <c r="C344" s="19"/>
    </row>
    <row r="345" spans="2:3" ht="15.75" customHeight="1">
      <c r="B345" s="47"/>
      <c r="C345" s="19"/>
    </row>
    <row r="346" spans="2:3" ht="15.75" customHeight="1">
      <c r="B346" s="47"/>
      <c r="C346" s="19"/>
    </row>
    <row r="347" spans="2:3" ht="15.75" customHeight="1">
      <c r="B347" s="47"/>
      <c r="C347" s="19"/>
    </row>
    <row r="348" spans="2:3" ht="15.75" customHeight="1">
      <c r="B348" s="47"/>
      <c r="C348" s="19"/>
    </row>
    <row r="349" spans="2:3" ht="15.75" customHeight="1">
      <c r="B349" s="47"/>
      <c r="C349" s="19"/>
    </row>
    <row r="350" spans="2:3" ht="15.75" customHeight="1">
      <c r="B350" s="47"/>
      <c r="C350" s="19"/>
    </row>
    <row r="351" spans="2:3" ht="15.75" customHeight="1">
      <c r="B351" s="47"/>
      <c r="C351" s="19"/>
    </row>
    <row r="352" spans="2:3" ht="15.75" customHeight="1">
      <c r="B352" s="47"/>
      <c r="C352" s="19"/>
    </row>
    <row r="353" spans="2:3" ht="15.75" customHeight="1">
      <c r="B353" s="47"/>
      <c r="C353" s="19"/>
    </row>
    <row r="354" spans="2:3" ht="15.75" customHeight="1">
      <c r="B354" s="47"/>
      <c r="C354" s="19"/>
    </row>
    <row r="355" spans="2:3" ht="15.75" customHeight="1">
      <c r="B355" s="47"/>
      <c r="C355" s="19"/>
    </row>
    <row r="356" spans="2:3" ht="15.75" customHeight="1">
      <c r="B356" s="47"/>
      <c r="C356" s="19"/>
    </row>
    <row r="357" spans="2:3" ht="15.75" customHeight="1">
      <c r="B357" s="47"/>
      <c r="C357" s="19"/>
    </row>
    <row r="358" spans="2:3" ht="15.75" customHeight="1">
      <c r="B358" s="47"/>
      <c r="C358" s="19"/>
    </row>
    <row r="359" spans="2:3" ht="15.75" customHeight="1">
      <c r="B359" s="47"/>
      <c r="C359" s="19"/>
    </row>
    <row r="360" spans="2:3" ht="15.75" customHeight="1">
      <c r="B360" s="47"/>
      <c r="C360" s="19"/>
    </row>
    <row r="361" spans="2:3" ht="15.75" customHeight="1">
      <c r="B361" s="47"/>
      <c r="C361" s="19"/>
    </row>
    <row r="362" spans="2:3" ht="15.75" customHeight="1">
      <c r="B362" s="47"/>
      <c r="C362" s="19"/>
    </row>
    <row r="363" spans="2:3" ht="15.75" customHeight="1">
      <c r="B363" s="47"/>
      <c r="C363" s="19"/>
    </row>
    <row r="364" spans="2:3" ht="15.75" customHeight="1">
      <c r="B364" s="47"/>
      <c r="C364" s="19"/>
    </row>
    <row r="365" spans="2:3" ht="15.75" customHeight="1">
      <c r="B365" s="47"/>
      <c r="C365" s="19"/>
    </row>
    <row r="366" spans="2:3" ht="15.75" customHeight="1">
      <c r="B366" s="47"/>
      <c r="C366" s="19"/>
    </row>
    <row r="367" spans="2:3" ht="15.75" customHeight="1">
      <c r="B367" s="47"/>
      <c r="C367" s="19"/>
    </row>
    <row r="368" spans="2:3" ht="15.75" customHeight="1">
      <c r="B368" s="47"/>
      <c r="C368" s="19"/>
    </row>
    <row r="369" spans="2:3" ht="15.75" customHeight="1">
      <c r="B369" s="47"/>
      <c r="C369" s="19"/>
    </row>
    <row r="370" spans="2:3" ht="15.75" customHeight="1">
      <c r="B370" s="47"/>
      <c r="C370" s="19"/>
    </row>
    <row r="371" spans="2:3" ht="15.75" customHeight="1">
      <c r="B371" s="47"/>
      <c r="C371" s="19"/>
    </row>
    <row r="372" spans="2:3" ht="15.75" customHeight="1">
      <c r="B372" s="47"/>
      <c r="C372" s="19"/>
    </row>
    <row r="373" spans="2:3" ht="15.75" customHeight="1">
      <c r="B373" s="47"/>
      <c r="C373" s="19"/>
    </row>
    <row r="374" spans="2:3" ht="15.75" customHeight="1">
      <c r="B374" s="47"/>
      <c r="C374" s="19"/>
    </row>
    <row r="375" spans="2:3" ht="15.75" customHeight="1">
      <c r="B375" s="47"/>
      <c r="C375" s="19"/>
    </row>
    <row r="376" spans="2:3" ht="15.75" customHeight="1">
      <c r="B376" s="47"/>
      <c r="C376" s="19"/>
    </row>
    <row r="377" spans="2:3" ht="15.75" customHeight="1">
      <c r="B377" s="47"/>
      <c r="C377" s="19"/>
    </row>
    <row r="378" spans="2:3" ht="15.75" customHeight="1">
      <c r="B378" s="47"/>
      <c r="C378" s="19"/>
    </row>
    <row r="379" spans="2:3" ht="15.75" customHeight="1">
      <c r="B379" s="47"/>
      <c r="C379" s="19"/>
    </row>
    <row r="380" spans="2:3" ht="15.75" customHeight="1">
      <c r="B380" s="47"/>
      <c r="C380" s="19"/>
    </row>
    <row r="381" spans="2:3" ht="15.75" customHeight="1">
      <c r="B381" s="47"/>
      <c r="C381" s="19"/>
    </row>
    <row r="382" spans="2:3" ht="15.75" customHeight="1">
      <c r="B382" s="47"/>
      <c r="C382" s="19"/>
    </row>
    <row r="383" spans="2:3" ht="15.75" customHeight="1">
      <c r="B383" s="47"/>
      <c r="C383" s="19"/>
    </row>
    <row r="384" spans="2:3" ht="15.75" customHeight="1">
      <c r="B384" s="47"/>
      <c r="C384" s="19"/>
    </row>
    <row r="385" spans="2:3" ht="15.75" customHeight="1">
      <c r="B385" s="47"/>
      <c r="C385" s="19"/>
    </row>
    <row r="386" spans="2:3" ht="15.75" customHeight="1">
      <c r="B386" s="47"/>
      <c r="C386" s="19"/>
    </row>
    <row r="387" spans="2:3" ht="15.75" customHeight="1">
      <c r="B387" s="47"/>
      <c r="C387" s="19"/>
    </row>
    <row r="388" spans="2:3" ht="15.75" customHeight="1">
      <c r="B388" s="47"/>
      <c r="C388" s="19"/>
    </row>
    <row r="389" spans="2:3" ht="15.75" customHeight="1">
      <c r="B389" s="47"/>
      <c r="C389" s="19"/>
    </row>
    <row r="390" spans="2:3" ht="15.75" customHeight="1">
      <c r="B390" s="47"/>
      <c r="C390" s="19"/>
    </row>
    <row r="391" spans="2:3" ht="15.75" customHeight="1">
      <c r="B391" s="47"/>
      <c r="C391" s="19"/>
    </row>
    <row r="392" spans="2:3" ht="15.75" customHeight="1">
      <c r="B392" s="47"/>
      <c r="C392" s="19"/>
    </row>
    <row r="393" spans="2:3" ht="15.75" customHeight="1">
      <c r="B393" s="47"/>
      <c r="C393" s="19"/>
    </row>
    <row r="394" spans="2:3" ht="15.75" customHeight="1">
      <c r="B394" s="47"/>
      <c r="C394" s="19"/>
    </row>
    <row r="395" spans="2:3" ht="15.75" customHeight="1">
      <c r="B395" s="47"/>
      <c r="C395" s="19"/>
    </row>
    <row r="396" spans="2:3" ht="15.75" customHeight="1">
      <c r="B396" s="47"/>
      <c r="C396" s="19"/>
    </row>
    <row r="397" spans="2:3" ht="15.75" customHeight="1">
      <c r="B397" s="47"/>
      <c r="C397" s="19"/>
    </row>
    <row r="398" spans="2:3" ht="15.75" customHeight="1">
      <c r="B398" s="47"/>
      <c r="C398" s="19"/>
    </row>
    <row r="399" spans="2:3" ht="15.75" customHeight="1">
      <c r="B399" s="47"/>
      <c r="C399" s="19"/>
    </row>
    <row r="400" spans="2:3" ht="15.75" customHeight="1">
      <c r="B400" s="47"/>
      <c r="C400" s="19"/>
    </row>
    <row r="401" spans="2:3" ht="15.75" customHeight="1">
      <c r="B401" s="47"/>
      <c r="C401" s="19"/>
    </row>
    <row r="402" spans="2:3" ht="15.75" customHeight="1">
      <c r="B402" s="47"/>
      <c r="C402" s="19"/>
    </row>
    <row r="403" spans="2:3" ht="15.75" customHeight="1">
      <c r="B403" s="47"/>
      <c r="C403" s="19"/>
    </row>
    <row r="404" spans="2:3" ht="15.75" customHeight="1">
      <c r="B404" s="47"/>
      <c r="C404" s="19"/>
    </row>
    <row r="405" spans="2:3" ht="15.75" customHeight="1">
      <c r="B405" s="47"/>
      <c r="C405" s="19"/>
    </row>
    <row r="406" spans="2:3" ht="15.75" customHeight="1">
      <c r="B406" s="47"/>
      <c r="C406" s="19"/>
    </row>
    <row r="407" spans="2:3" ht="15.75" customHeight="1">
      <c r="B407" s="47"/>
      <c r="C407" s="19"/>
    </row>
    <row r="408" spans="2:3" ht="15.75" customHeight="1">
      <c r="B408" s="47"/>
      <c r="C408" s="19"/>
    </row>
    <row r="409" spans="2:3" ht="15.75" customHeight="1">
      <c r="B409" s="47"/>
      <c r="C409" s="19"/>
    </row>
    <row r="410" spans="2:3" ht="15.75" customHeight="1">
      <c r="B410" s="47"/>
      <c r="C410" s="19"/>
    </row>
    <row r="411" spans="2:3" ht="15.75" customHeight="1">
      <c r="B411" s="47"/>
      <c r="C411" s="19"/>
    </row>
    <row r="412" spans="2:3" ht="15.75" customHeight="1">
      <c r="B412" s="47"/>
      <c r="C412" s="19"/>
    </row>
    <row r="413" spans="2:3" ht="15.75" customHeight="1">
      <c r="B413" s="47"/>
      <c r="C413" s="19"/>
    </row>
    <row r="414" spans="2:3" ht="15.75" customHeight="1">
      <c r="B414" s="47"/>
      <c r="C414" s="19"/>
    </row>
    <row r="415" spans="2:3" ht="15.75" customHeight="1">
      <c r="B415" s="47"/>
      <c r="C415" s="19"/>
    </row>
    <row r="416" spans="2:3" ht="15.75" customHeight="1">
      <c r="B416" s="47"/>
      <c r="C416" s="19"/>
    </row>
    <row r="417" spans="2:3" ht="15.75" customHeight="1">
      <c r="B417" s="47"/>
      <c r="C417" s="19"/>
    </row>
    <row r="418" spans="2:3" ht="15.75" customHeight="1">
      <c r="B418" s="47"/>
      <c r="C418" s="19"/>
    </row>
    <row r="419" spans="2:3" ht="15.75" customHeight="1">
      <c r="B419" s="47"/>
      <c r="C419" s="19"/>
    </row>
    <row r="420" spans="2:3" ht="15.75" customHeight="1">
      <c r="B420" s="47"/>
      <c r="C420" s="19"/>
    </row>
    <row r="421" spans="2:3" ht="15.75" customHeight="1">
      <c r="B421" s="47"/>
      <c r="C421" s="19"/>
    </row>
    <row r="422" spans="2:3" ht="15.75" customHeight="1">
      <c r="B422" s="47"/>
      <c r="C422" s="19"/>
    </row>
    <row r="423" spans="2:3" ht="15.75" customHeight="1">
      <c r="B423" s="47"/>
      <c r="C423" s="19"/>
    </row>
    <row r="424" spans="2:3" ht="15.75" customHeight="1">
      <c r="B424" s="47"/>
      <c r="C424" s="19"/>
    </row>
    <row r="425" spans="2:3" ht="15.75" customHeight="1">
      <c r="B425" s="47"/>
      <c r="C425" s="19"/>
    </row>
    <row r="426" spans="2:3" ht="15.75" customHeight="1">
      <c r="B426" s="47"/>
      <c r="C426" s="19"/>
    </row>
    <row r="427" spans="2:3" ht="15.75" customHeight="1">
      <c r="B427" s="47"/>
      <c r="C427" s="19"/>
    </row>
    <row r="428" spans="2:3" ht="15.75" customHeight="1">
      <c r="B428" s="47"/>
      <c r="C428" s="19"/>
    </row>
    <row r="429" spans="2:3" ht="15.75" customHeight="1">
      <c r="B429" s="47"/>
      <c r="C429" s="19"/>
    </row>
    <row r="430" spans="2:3" ht="15.75" customHeight="1">
      <c r="B430" s="47"/>
      <c r="C430" s="19"/>
    </row>
    <row r="431" spans="2:3" ht="15.75" customHeight="1">
      <c r="B431" s="47"/>
      <c r="C431" s="19"/>
    </row>
    <row r="432" spans="2:3" ht="15.75" customHeight="1">
      <c r="B432" s="47"/>
      <c r="C432" s="19"/>
    </row>
    <row r="433" spans="2:3" ht="15.75" customHeight="1">
      <c r="B433" s="47"/>
      <c r="C433" s="19"/>
    </row>
    <row r="434" spans="2:3" ht="15.75" customHeight="1">
      <c r="B434" s="47"/>
      <c r="C434" s="19"/>
    </row>
    <row r="435" spans="2:3" ht="15.75" customHeight="1">
      <c r="B435" s="47"/>
      <c r="C435" s="19"/>
    </row>
    <row r="436" spans="2:3" ht="15.75" customHeight="1">
      <c r="B436" s="47"/>
      <c r="C436" s="19"/>
    </row>
    <row r="437" spans="2:3" ht="15.75" customHeight="1">
      <c r="B437" s="47"/>
      <c r="C437" s="19"/>
    </row>
    <row r="438" spans="2:3" ht="15.75" customHeight="1">
      <c r="B438" s="47"/>
      <c r="C438" s="19"/>
    </row>
    <row r="439" spans="2:3" ht="15.75" customHeight="1">
      <c r="B439" s="47"/>
      <c r="C439" s="19"/>
    </row>
    <row r="440" spans="2:3" ht="15.75" customHeight="1">
      <c r="B440" s="47"/>
      <c r="C440" s="19"/>
    </row>
    <row r="441" spans="2:3" ht="15.75" customHeight="1">
      <c r="B441" s="47"/>
      <c r="C441" s="19"/>
    </row>
    <row r="442" spans="2:3" ht="15.75" customHeight="1">
      <c r="B442" s="47"/>
      <c r="C442" s="19"/>
    </row>
    <row r="443" spans="2:3" ht="15.75" customHeight="1">
      <c r="B443" s="47"/>
      <c r="C443" s="19"/>
    </row>
    <row r="444" spans="2:3" ht="15.75" customHeight="1">
      <c r="B444" s="47"/>
      <c r="C444" s="19"/>
    </row>
    <row r="445" spans="2:3" ht="15.75" customHeight="1">
      <c r="B445" s="47"/>
      <c r="C445" s="19"/>
    </row>
    <row r="446" spans="2:3" ht="15.75" customHeight="1">
      <c r="B446" s="47"/>
      <c r="C446" s="19"/>
    </row>
    <row r="447" spans="2:3" ht="15.75" customHeight="1">
      <c r="B447" s="47"/>
      <c r="C447" s="19"/>
    </row>
    <row r="448" spans="2:3" ht="15.75" customHeight="1">
      <c r="B448" s="47"/>
      <c r="C448" s="19"/>
    </row>
    <row r="449" spans="2:3" ht="15.75" customHeight="1">
      <c r="B449" s="47"/>
      <c r="C449" s="19"/>
    </row>
    <row r="450" spans="2:3" ht="15.75" customHeight="1">
      <c r="B450" s="47"/>
      <c r="C450" s="19"/>
    </row>
    <row r="451" spans="2:3" ht="15.75" customHeight="1">
      <c r="B451" s="47"/>
      <c r="C451" s="19"/>
    </row>
    <row r="452" spans="2:3" ht="15.75" customHeight="1">
      <c r="B452" s="47"/>
      <c r="C452" s="19"/>
    </row>
    <row r="453" spans="2:3" ht="15.75" customHeight="1">
      <c r="B453" s="47"/>
      <c r="C453" s="19"/>
    </row>
    <row r="454" spans="2:3" ht="15.75" customHeight="1">
      <c r="B454" s="47"/>
      <c r="C454" s="19"/>
    </row>
    <row r="455" spans="2:3" ht="15.75" customHeight="1">
      <c r="B455" s="47"/>
      <c r="C455" s="19"/>
    </row>
    <row r="456" spans="2:3" ht="15.75" customHeight="1">
      <c r="B456" s="47"/>
      <c r="C456" s="19"/>
    </row>
    <row r="457" spans="2:3" ht="15.75" customHeight="1">
      <c r="B457" s="47"/>
      <c r="C457" s="19"/>
    </row>
    <row r="458" spans="2:3" ht="15.75" customHeight="1">
      <c r="B458" s="47"/>
      <c r="C458" s="19"/>
    </row>
    <row r="459" spans="2:3" ht="15.75" customHeight="1">
      <c r="B459" s="47"/>
      <c r="C459" s="19"/>
    </row>
    <row r="460" spans="2:3" ht="15.75" customHeight="1">
      <c r="B460" s="47"/>
      <c r="C460" s="19"/>
    </row>
    <row r="461" spans="2:3" ht="15.75" customHeight="1">
      <c r="B461" s="47"/>
      <c r="C461" s="19"/>
    </row>
    <row r="462" spans="2:3" ht="15.75" customHeight="1">
      <c r="B462" s="47"/>
      <c r="C462" s="19"/>
    </row>
    <row r="463" spans="2:3" ht="15.75" customHeight="1">
      <c r="B463" s="47"/>
      <c r="C463" s="19"/>
    </row>
    <row r="464" spans="2:3" ht="15.75" customHeight="1">
      <c r="B464" s="47"/>
      <c r="C464" s="19"/>
    </row>
    <row r="465" spans="2:3" ht="15.75" customHeight="1">
      <c r="B465" s="47"/>
      <c r="C465" s="19"/>
    </row>
    <row r="466" spans="2:3" ht="15.75" customHeight="1">
      <c r="B466" s="47"/>
      <c r="C466" s="19"/>
    </row>
    <row r="467" spans="2:3" ht="15.75" customHeight="1">
      <c r="B467" s="47"/>
      <c r="C467" s="19"/>
    </row>
    <row r="468" spans="2:3" ht="15.75" customHeight="1">
      <c r="B468" s="47"/>
      <c r="C468" s="19"/>
    </row>
    <row r="469" spans="2:3" ht="15.75" customHeight="1">
      <c r="B469" s="47"/>
      <c r="C469" s="19"/>
    </row>
    <row r="470" spans="2:3" ht="15.75" customHeight="1">
      <c r="B470" s="47"/>
      <c r="C470" s="19"/>
    </row>
    <row r="471" spans="2:3" ht="15.75" customHeight="1">
      <c r="B471" s="47"/>
      <c r="C471" s="19"/>
    </row>
    <row r="472" spans="2:3" ht="15.75" customHeight="1">
      <c r="B472" s="47"/>
      <c r="C472" s="19"/>
    </row>
    <row r="473" spans="2:3" ht="15.75" customHeight="1">
      <c r="B473" s="47"/>
      <c r="C473" s="19"/>
    </row>
    <row r="474" spans="2:3" ht="15.75" customHeight="1">
      <c r="B474" s="47"/>
      <c r="C474" s="19"/>
    </row>
    <row r="475" spans="2:3" ht="15.75" customHeight="1">
      <c r="B475" s="47"/>
      <c r="C475" s="19"/>
    </row>
    <row r="476" spans="2:3" ht="15.75" customHeight="1">
      <c r="B476" s="47"/>
      <c r="C476" s="19"/>
    </row>
    <row r="477" spans="2:3" ht="15.75" customHeight="1">
      <c r="B477" s="47"/>
      <c r="C477" s="19"/>
    </row>
    <row r="478" spans="2:3" ht="15.75" customHeight="1">
      <c r="B478" s="47"/>
      <c r="C478" s="19"/>
    </row>
    <row r="479" spans="2:3" ht="15.75" customHeight="1">
      <c r="B479" s="47"/>
      <c r="C479" s="19"/>
    </row>
    <row r="480" spans="2:3" ht="15.75" customHeight="1">
      <c r="B480" s="47"/>
      <c r="C480" s="19"/>
    </row>
    <row r="481" spans="2:3" ht="15.75" customHeight="1">
      <c r="B481" s="47"/>
      <c r="C481" s="19"/>
    </row>
    <row r="482" spans="2:3" ht="15.75" customHeight="1">
      <c r="B482" s="47"/>
      <c r="C482" s="19"/>
    </row>
    <row r="483" spans="2:3" ht="15.75" customHeight="1">
      <c r="B483" s="47"/>
      <c r="C483" s="19"/>
    </row>
    <row r="484" spans="2:3" ht="15.75" customHeight="1">
      <c r="B484" s="47"/>
      <c r="C484" s="19"/>
    </row>
    <row r="485" spans="2:3" ht="15.75" customHeight="1">
      <c r="B485" s="47"/>
      <c r="C485" s="19"/>
    </row>
    <row r="486" spans="2:3" ht="15.75" customHeight="1">
      <c r="B486" s="47"/>
      <c r="C486" s="19"/>
    </row>
    <row r="487" spans="2:3" ht="15.75" customHeight="1">
      <c r="B487" s="47"/>
      <c r="C487" s="19"/>
    </row>
    <row r="488" spans="2:3" ht="15.75" customHeight="1">
      <c r="B488" s="47"/>
      <c r="C488" s="19"/>
    </row>
    <row r="489" spans="2:3" ht="15.75" customHeight="1">
      <c r="B489" s="47"/>
      <c r="C489" s="19"/>
    </row>
    <row r="490" spans="2:3" ht="15.75" customHeight="1">
      <c r="B490" s="47"/>
      <c r="C490" s="19"/>
    </row>
    <row r="491" spans="2:3" ht="15.75" customHeight="1">
      <c r="B491" s="47"/>
      <c r="C491" s="19"/>
    </row>
    <row r="492" spans="2:3" ht="15.75" customHeight="1">
      <c r="B492" s="47"/>
      <c r="C492" s="19"/>
    </row>
    <row r="493" spans="2:3" ht="15.75" customHeight="1">
      <c r="B493" s="47"/>
      <c r="C493" s="19"/>
    </row>
    <row r="494" spans="2:3" ht="15.75" customHeight="1">
      <c r="B494" s="47"/>
      <c r="C494" s="19"/>
    </row>
    <row r="495" spans="2:3" ht="15.75" customHeight="1">
      <c r="B495" s="47"/>
      <c r="C495" s="19"/>
    </row>
    <row r="496" spans="2:3" ht="15.75" customHeight="1">
      <c r="B496" s="47"/>
      <c r="C496" s="19"/>
    </row>
    <row r="497" spans="2:3" ht="15.75" customHeight="1">
      <c r="B497" s="47"/>
      <c r="C497" s="19"/>
    </row>
    <row r="498" spans="2:3" ht="15.75" customHeight="1">
      <c r="B498" s="47"/>
      <c r="C498" s="19"/>
    </row>
    <row r="499" spans="2:3" ht="15.75" customHeight="1">
      <c r="B499" s="47"/>
      <c r="C499" s="19"/>
    </row>
    <row r="500" spans="2:3" ht="15.75" customHeight="1">
      <c r="B500" s="47"/>
      <c r="C500" s="19"/>
    </row>
    <row r="501" spans="2:3" ht="15.75" customHeight="1">
      <c r="B501" s="47"/>
      <c r="C501" s="19"/>
    </row>
    <row r="502" spans="2:3" ht="15.75" customHeight="1">
      <c r="B502" s="47"/>
      <c r="C502" s="19"/>
    </row>
    <row r="503" spans="2:3" ht="15.75" customHeight="1">
      <c r="B503" s="47"/>
      <c r="C503" s="19"/>
    </row>
    <row r="504" spans="2:3" ht="15.75" customHeight="1">
      <c r="B504" s="47"/>
      <c r="C504" s="19"/>
    </row>
    <row r="505" spans="2:3" ht="15.75" customHeight="1">
      <c r="B505" s="47"/>
      <c r="C505" s="19"/>
    </row>
    <row r="506" spans="2:3" ht="15.75" customHeight="1">
      <c r="B506" s="47"/>
      <c r="C506" s="19"/>
    </row>
    <row r="507" spans="2:3" ht="15.75" customHeight="1">
      <c r="B507" s="47"/>
      <c r="C507" s="19"/>
    </row>
    <row r="508" spans="2:3" ht="15.75" customHeight="1">
      <c r="B508" s="47"/>
      <c r="C508" s="19"/>
    </row>
    <row r="509" spans="2:3" ht="15.75" customHeight="1">
      <c r="B509" s="47"/>
      <c r="C509" s="19"/>
    </row>
    <row r="510" spans="2:3" ht="15.75" customHeight="1">
      <c r="B510" s="47"/>
      <c r="C510" s="19"/>
    </row>
    <row r="511" spans="2:3" ht="15.75" customHeight="1">
      <c r="B511" s="47"/>
      <c r="C511" s="19"/>
    </row>
    <row r="512" spans="2:3" ht="15.75" customHeight="1">
      <c r="B512" s="47"/>
      <c r="C512" s="19"/>
    </row>
    <row r="513" spans="2:3" ht="15.75" customHeight="1">
      <c r="B513" s="47"/>
      <c r="C513" s="19"/>
    </row>
    <row r="514" spans="2:3" ht="15.75" customHeight="1">
      <c r="B514" s="47"/>
      <c r="C514" s="19"/>
    </row>
    <row r="515" spans="2:3" ht="15.75" customHeight="1">
      <c r="B515" s="47"/>
      <c r="C515" s="19"/>
    </row>
    <row r="516" spans="2:3" ht="15.75" customHeight="1">
      <c r="B516" s="47"/>
      <c r="C516" s="19"/>
    </row>
    <row r="517" spans="2:3" ht="15.75" customHeight="1">
      <c r="B517" s="47"/>
      <c r="C517" s="19"/>
    </row>
    <row r="518" spans="2:3" ht="15.75" customHeight="1">
      <c r="B518" s="47"/>
      <c r="C518" s="19"/>
    </row>
    <row r="519" spans="2:3" ht="15.75" customHeight="1">
      <c r="B519" s="47"/>
      <c r="C519" s="19"/>
    </row>
    <row r="520" spans="2:3" ht="15.75" customHeight="1">
      <c r="B520" s="47"/>
      <c r="C520" s="19"/>
    </row>
    <row r="521" spans="2:3" ht="15.75" customHeight="1">
      <c r="B521" s="47"/>
      <c r="C521" s="19"/>
    </row>
    <row r="522" spans="2:3" ht="15.75" customHeight="1">
      <c r="B522" s="47"/>
      <c r="C522" s="19"/>
    </row>
    <row r="523" spans="2:3" ht="15.75" customHeight="1">
      <c r="B523" s="47"/>
      <c r="C523" s="19"/>
    </row>
    <row r="524" spans="2:3" ht="15.75" customHeight="1">
      <c r="B524" s="47"/>
      <c r="C524" s="19"/>
    </row>
    <row r="525" spans="2:3" ht="15.75" customHeight="1">
      <c r="B525" s="47"/>
      <c r="C525" s="19"/>
    </row>
    <row r="526" spans="2:3" ht="15.75" customHeight="1">
      <c r="B526" s="47"/>
      <c r="C526" s="19"/>
    </row>
    <row r="527" spans="2:3" ht="15.75" customHeight="1">
      <c r="B527" s="47"/>
      <c r="C527" s="19"/>
    </row>
    <row r="528" spans="2:3" ht="15.75" customHeight="1">
      <c r="B528" s="47"/>
      <c r="C528" s="19"/>
    </row>
    <row r="529" spans="2:3" ht="15.75" customHeight="1">
      <c r="B529" s="47"/>
      <c r="C529" s="19"/>
    </row>
    <row r="530" spans="2:3" ht="15.75" customHeight="1">
      <c r="B530" s="47"/>
      <c r="C530" s="19"/>
    </row>
    <row r="531" spans="2:3" ht="15.75" customHeight="1">
      <c r="B531" s="47"/>
      <c r="C531" s="19"/>
    </row>
    <row r="532" spans="2:3" ht="15.75" customHeight="1">
      <c r="B532" s="47"/>
      <c r="C532" s="19"/>
    </row>
    <row r="533" spans="2:3" ht="15.75" customHeight="1">
      <c r="B533" s="47"/>
      <c r="C533" s="19"/>
    </row>
    <row r="534" spans="2:3" ht="15.75" customHeight="1">
      <c r="B534" s="47"/>
      <c r="C534" s="19"/>
    </row>
    <row r="535" spans="2:3" ht="15.75" customHeight="1">
      <c r="B535" s="47"/>
      <c r="C535" s="19"/>
    </row>
    <row r="536" spans="2:3" ht="15.75" customHeight="1">
      <c r="B536" s="47"/>
      <c r="C536" s="19"/>
    </row>
    <row r="537" spans="2:3" ht="15.75" customHeight="1">
      <c r="B537" s="47"/>
      <c r="C537" s="19"/>
    </row>
    <row r="538" spans="2:3" ht="15.75" customHeight="1">
      <c r="B538" s="47"/>
      <c r="C538" s="19"/>
    </row>
    <row r="539" spans="2:3" ht="15.75" customHeight="1">
      <c r="B539" s="47"/>
      <c r="C539" s="19"/>
    </row>
    <row r="540" spans="2:3" ht="15.75" customHeight="1">
      <c r="B540" s="47"/>
      <c r="C540" s="19"/>
    </row>
    <row r="541" spans="2:3" ht="15.75" customHeight="1">
      <c r="B541" s="47"/>
      <c r="C541" s="19"/>
    </row>
    <row r="542" spans="2:3" ht="15.75" customHeight="1">
      <c r="B542" s="47"/>
      <c r="C542" s="19"/>
    </row>
    <row r="543" spans="2:3" ht="15.75" customHeight="1">
      <c r="B543" s="47"/>
      <c r="C543" s="19"/>
    </row>
    <row r="544" spans="2:3" ht="15.75" customHeight="1">
      <c r="B544" s="47"/>
      <c r="C544" s="19"/>
    </row>
    <row r="545" spans="2:3" ht="15.75" customHeight="1">
      <c r="B545" s="47"/>
      <c r="C545" s="19"/>
    </row>
    <row r="546" spans="2:3" ht="15.75" customHeight="1">
      <c r="B546" s="47"/>
      <c r="C546" s="19"/>
    </row>
    <row r="547" spans="2:3" ht="15.75" customHeight="1">
      <c r="B547" s="47"/>
      <c r="C547" s="19"/>
    </row>
    <row r="548" spans="2:3" ht="15.75" customHeight="1">
      <c r="B548" s="47"/>
      <c r="C548" s="19"/>
    </row>
    <row r="549" spans="2:3" ht="15.75" customHeight="1">
      <c r="B549" s="47"/>
      <c r="C549" s="19"/>
    </row>
    <row r="550" spans="2:3" ht="15.75" customHeight="1">
      <c r="B550" s="47"/>
      <c r="C550" s="19"/>
    </row>
    <row r="551" spans="2:3" ht="15.75" customHeight="1">
      <c r="B551" s="47"/>
      <c r="C551" s="19"/>
    </row>
    <row r="552" spans="2:3" ht="15.75" customHeight="1">
      <c r="B552" s="47"/>
      <c r="C552" s="19"/>
    </row>
    <row r="553" spans="2:3" ht="15.75" customHeight="1">
      <c r="B553" s="47"/>
      <c r="C553" s="19"/>
    </row>
    <row r="554" spans="2:3" ht="15.75" customHeight="1">
      <c r="B554" s="47"/>
      <c r="C554" s="19"/>
    </row>
    <row r="555" spans="2:3" ht="15.75" customHeight="1">
      <c r="B555" s="47"/>
      <c r="C555" s="19"/>
    </row>
    <row r="556" spans="2:3" ht="15.75" customHeight="1">
      <c r="B556" s="47"/>
      <c r="C556" s="19"/>
    </row>
    <row r="557" spans="2:3" ht="15.75" customHeight="1">
      <c r="B557" s="47"/>
      <c r="C557" s="19"/>
    </row>
    <row r="558" spans="2:3" ht="15.75" customHeight="1">
      <c r="B558" s="47"/>
      <c r="C558" s="19"/>
    </row>
    <row r="559" spans="2:3" ht="15.75" customHeight="1">
      <c r="B559" s="47"/>
      <c r="C559" s="19"/>
    </row>
    <row r="560" spans="2:3" ht="15.75" customHeight="1">
      <c r="B560" s="47"/>
      <c r="C560" s="19"/>
    </row>
    <row r="561" spans="2:3" ht="15.75" customHeight="1">
      <c r="B561" s="47"/>
      <c r="C561" s="19"/>
    </row>
    <row r="562" spans="2:3" ht="15.75" customHeight="1">
      <c r="B562" s="47"/>
      <c r="C562" s="19"/>
    </row>
    <row r="563" spans="2:3" ht="15.75" customHeight="1">
      <c r="B563" s="47"/>
      <c r="C563" s="19"/>
    </row>
    <row r="564" spans="2:3" ht="15.75" customHeight="1">
      <c r="B564" s="47"/>
      <c r="C564" s="19"/>
    </row>
    <row r="565" spans="2:3" ht="15.75" customHeight="1">
      <c r="B565" s="47"/>
      <c r="C565" s="19"/>
    </row>
    <row r="566" spans="2:3" ht="15.75" customHeight="1">
      <c r="B566" s="47"/>
      <c r="C566" s="19"/>
    </row>
    <row r="567" spans="2:3" ht="15.75" customHeight="1">
      <c r="B567" s="47"/>
      <c r="C567" s="19"/>
    </row>
    <row r="568" spans="2:3" ht="15.75" customHeight="1">
      <c r="B568" s="47"/>
      <c r="C568" s="19"/>
    </row>
    <row r="569" spans="2:3" ht="15.75" customHeight="1">
      <c r="B569" s="47"/>
      <c r="C569" s="19"/>
    </row>
    <row r="570" spans="2:3" ht="15.75" customHeight="1">
      <c r="B570" s="47"/>
      <c r="C570" s="19"/>
    </row>
    <row r="571" spans="2:3" ht="15.75" customHeight="1">
      <c r="B571" s="47"/>
      <c r="C571" s="19"/>
    </row>
    <row r="572" spans="2:3" ht="15.75" customHeight="1">
      <c r="B572" s="47"/>
      <c r="C572" s="19"/>
    </row>
    <row r="573" spans="2:3" ht="15.75" customHeight="1">
      <c r="B573" s="47"/>
      <c r="C573" s="19"/>
    </row>
    <row r="574" spans="2:3" ht="15.75" customHeight="1">
      <c r="B574" s="47"/>
      <c r="C574" s="19"/>
    </row>
    <row r="575" spans="2:3" ht="15.75" customHeight="1">
      <c r="B575" s="47"/>
      <c r="C575" s="19"/>
    </row>
    <row r="576" spans="2:3" ht="15.75" customHeight="1">
      <c r="B576" s="47"/>
      <c r="C576" s="19"/>
    </row>
    <row r="577" spans="2:3" ht="15.75" customHeight="1">
      <c r="B577" s="47"/>
      <c r="C577" s="19"/>
    </row>
    <row r="578" spans="2:3" ht="15.75" customHeight="1">
      <c r="B578" s="47"/>
      <c r="C578" s="19"/>
    </row>
    <row r="579" spans="2:3" ht="15.75" customHeight="1">
      <c r="B579" s="47"/>
      <c r="C579" s="19"/>
    </row>
    <row r="580" spans="2:3" ht="15.75" customHeight="1">
      <c r="B580" s="47"/>
      <c r="C580" s="19"/>
    </row>
    <row r="581" spans="2:3" ht="15.75" customHeight="1">
      <c r="B581" s="47"/>
      <c r="C581" s="19"/>
    </row>
    <row r="582" spans="2:3" ht="15.75" customHeight="1">
      <c r="B582" s="47"/>
      <c r="C582" s="19"/>
    </row>
    <row r="583" spans="2:3" ht="15.75" customHeight="1">
      <c r="B583" s="47"/>
      <c r="C583" s="19"/>
    </row>
    <row r="584" spans="2:3" ht="15.75" customHeight="1">
      <c r="B584" s="47"/>
      <c r="C584" s="19"/>
    </row>
    <row r="585" spans="2:3" ht="15.75" customHeight="1">
      <c r="B585" s="47"/>
      <c r="C585" s="19"/>
    </row>
    <row r="586" spans="2:3" ht="15.75" customHeight="1">
      <c r="B586" s="47"/>
      <c r="C586" s="19"/>
    </row>
    <row r="587" spans="2:3" ht="15.75" customHeight="1">
      <c r="B587" s="47"/>
      <c r="C587" s="19"/>
    </row>
    <row r="588" spans="2:3" ht="15.75" customHeight="1">
      <c r="B588" s="47"/>
      <c r="C588" s="19"/>
    </row>
    <row r="589" spans="2:3" ht="15.75" customHeight="1">
      <c r="B589" s="47"/>
      <c r="C589" s="19"/>
    </row>
    <row r="590" spans="2:3" ht="15.75" customHeight="1">
      <c r="B590" s="47"/>
      <c r="C590" s="19"/>
    </row>
    <row r="591" spans="2:3" ht="15.75" customHeight="1">
      <c r="B591" s="47"/>
      <c r="C591" s="19"/>
    </row>
    <row r="592" spans="2:3" ht="15.75" customHeight="1">
      <c r="B592" s="47"/>
      <c r="C592" s="19"/>
    </row>
    <row r="593" spans="2:3" ht="15.75" customHeight="1">
      <c r="B593" s="47"/>
      <c r="C593" s="19"/>
    </row>
    <row r="594" spans="2:3" ht="15.75" customHeight="1">
      <c r="B594" s="47"/>
      <c r="C594" s="19"/>
    </row>
    <row r="595" spans="2:3" ht="15.75" customHeight="1">
      <c r="B595" s="47"/>
      <c r="C595" s="19"/>
    </row>
    <row r="596" spans="2:3" ht="15.75" customHeight="1">
      <c r="B596" s="47"/>
      <c r="C596" s="19"/>
    </row>
    <row r="597" spans="2:3" ht="15.75" customHeight="1">
      <c r="B597" s="47"/>
      <c r="C597" s="19"/>
    </row>
    <row r="598" spans="2:3" ht="15.75" customHeight="1">
      <c r="B598" s="47"/>
      <c r="C598" s="19"/>
    </row>
    <row r="599" spans="2:3" ht="15.75" customHeight="1">
      <c r="B599" s="47"/>
      <c r="C599" s="19"/>
    </row>
    <row r="600" spans="2:3" ht="15.75" customHeight="1">
      <c r="B600" s="47"/>
      <c r="C600" s="19"/>
    </row>
    <row r="601" spans="2:3" ht="15.75" customHeight="1">
      <c r="B601" s="47"/>
      <c r="C601" s="19"/>
    </row>
    <row r="602" spans="2:3" ht="15.75" customHeight="1">
      <c r="B602" s="47"/>
      <c r="C602" s="19"/>
    </row>
    <row r="603" spans="2:3" ht="15.75" customHeight="1">
      <c r="B603" s="47"/>
      <c r="C603" s="19"/>
    </row>
    <row r="604" spans="2:3" ht="15.75" customHeight="1">
      <c r="B604" s="47"/>
      <c r="C604" s="19"/>
    </row>
    <row r="605" spans="2:3" ht="15.75" customHeight="1">
      <c r="B605" s="47"/>
      <c r="C605" s="19"/>
    </row>
    <row r="606" spans="2:3" ht="15.75" customHeight="1">
      <c r="B606" s="47"/>
      <c r="C606" s="19"/>
    </row>
    <row r="607" spans="2:3" ht="15.75" customHeight="1">
      <c r="B607" s="47"/>
      <c r="C607" s="19"/>
    </row>
    <row r="608" spans="2:3" ht="15.75" customHeight="1">
      <c r="B608" s="47"/>
      <c r="C608" s="19"/>
    </row>
    <row r="609" spans="2:3" ht="15.75" customHeight="1">
      <c r="B609" s="47"/>
      <c r="C609" s="19"/>
    </row>
    <row r="610" spans="2:3" ht="15.75" customHeight="1">
      <c r="B610" s="47"/>
      <c r="C610" s="19"/>
    </row>
    <row r="611" spans="2:3" ht="15.75" customHeight="1">
      <c r="B611" s="47"/>
      <c r="C611" s="19"/>
    </row>
    <row r="612" spans="2:3" ht="15.75" customHeight="1">
      <c r="B612" s="47"/>
      <c r="C612" s="19"/>
    </row>
    <row r="613" spans="2:3" ht="15.75" customHeight="1">
      <c r="B613" s="47"/>
      <c r="C613" s="19"/>
    </row>
    <row r="614" spans="2:3" ht="15.75" customHeight="1">
      <c r="B614" s="47"/>
      <c r="C614" s="19"/>
    </row>
    <row r="615" spans="2:3" ht="15.75" customHeight="1">
      <c r="B615" s="47"/>
      <c r="C615" s="19"/>
    </row>
    <row r="616" spans="2:3" ht="15.75" customHeight="1">
      <c r="B616" s="47"/>
      <c r="C616" s="19"/>
    </row>
    <row r="617" spans="2:3" ht="15.75" customHeight="1">
      <c r="B617" s="47"/>
      <c r="C617" s="19"/>
    </row>
    <row r="618" spans="2:3" ht="15.75" customHeight="1">
      <c r="B618" s="47"/>
      <c r="C618" s="19"/>
    </row>
    <row r="619" spans="2:3" ht="15.75" customHeight="1">
      <c r="B619" s="47"/>
      <c r="C619" s="19"/>
    </row>
    <row r="620" spans="2:3" ht="15.75" customHeight="1">
      <c r="B620" s="47"/>
      <c r="C620" s="19"/>
    </row>
    <row r="621" spans="2:3" ht="15.75" customHeight="1">
      <c r="B621" s="47"/>
      <c r="C621" s="19"/>
    </row>
    <row r="622" spans="2:3" ht="15.75" customHeight="1">
      <c r="B622" s="47"/>
      <c r="C622" s="19"/>
    </row>
    <row r="623" spans="2:3" ht="15.75" customHeight="1">
      <c r="B623" s="47"/>
      <c r="C623" s="19"/>
    </row>
    <row r="624" spans="2:3" ht="15.75" customHeight="1">
      <c r="B624" s="47"/>
      <c r="C624" s="19"/>
    </row>
    <row r="625" spans="2:3" ht="15.75" customHeight="1">
      <c r="B625" s="47"/>
      <c r="C625" s="19"/>
    </row>
    <row r="626" spans="2:3" ht="15.75" customHeight="1">
      <c r="B626" s="47"/>
      <c r="C626" s="19"/>
    </row>
    <row r="627" spans="2:3" ht="15.75" customHeight="1">
      <c r="B627" s="47"/>
      <c r="C627" s="19"/>
    </row>
    <row r="628" spans="2:3" ht="15.75" customHeight="1">
      <c r="B628" s="47"/>
      <c r="C628" s="19"/>
    </row>
    <row r="629" spans="2:3" ht="15.75" customHeight="1">
      <c r="B629" s="47"/>
      <c r="C629" s="19"/>
    </row>
    <row r="630" spans="2:3" ht="15.75" customHeight="1">
      <c r="B630" s="47"/>
      <c r="C630" s="19"/>
    </row>
    <row r="631" spans="2:3" ht="15.75" customHeight="1">
      <c r="B631" s="47"/>
      <c r="C631" s="19"/>
    </row>
    <row r="632" spans="2:3" ht="15.75" customHeight="1">
      <c r="B632" s="47"/>
      <c r="C632" s="19"/>
    </row>
    <row r="633" spans="2:3" ht="15.75" customHeight="1">
      <c r="B633" s="47"/>
      <c r="C633" s="19"/>
    </row>
    <row r="634" spans="2:3" ht="15.75" customHeight="1">
      <c r="B634" s="47"/>
      <c r="C634" s="19"/>
    </row>
    <row r="635" spans="2:3" ht="15.75" customHeight="1">
      <c r="B635" s="47"/>
      <c r="C635" s="19"/>
    </row>
    <row r="636" spans="2:3" ht="15.75" customHeight="1">
      <c r="B636" s="47"/>
      <c r="C636" s="19"/>
    </row>
    <row r="637" spans="2:3" ht="15.75" customHeight="1">
      <c r="B637" s="47"/>
      <c r="C637" s="19"/>
    </row>
    <row r="638" spans="2:3" ht="15.75" customHeight="1">
      <c r="B638" s="47"/>
      <c r="C638" s="19"/>
    </row>
    <row r="639" spans="2:3" ht="15.75" customHeight="1">
      <c r="B639" s="47"/>
      <c r="C639" s="19"/>
    </row>
    <row r="640" spans="2:3" ht="15.75" customHeight="1">
      <c r="B640" s="47"/>
      <c r="C640" s="19"/>
    </row>
    <row r="641" spans="2:3" ht="15.75" customHeight="1">
      <c r="B641" s="47"/>
      <c r="C641" s="19"/>
    </row>
    <row r="642" spans="2:3" ht="15.75" customHeight="1">
      <c r="B642" s="47"/>
      <c r="C642" s="19"/>
    </row>
    <row r="643" spans="2:3" ht="15.75" customHeight="1">
      <c r="B643" s="47"/>
      <c r="C643" s="19"/>
    </row>
    <row r="644" spans="2:3" ht="15.75" customHeight="1">
      <c r="B644" s="47"/>
      <c r="C644" s="19"/>
    </row>
    <row r="645" spans="2:3" ht="15.75" customHeight="1">
      <c r="B645" s="47"/>
      <c r="C645" s="19"/>
    </row>
    <row r="646" spans="2:3" ht="15.75" customHeight="1">
      <c r="B646" s="47"/>
      <c r="C646" s="19"/>
    </row>
    <row r="647" spans="2:3" ht="15.75" customHeight="1">
      <c r="B647" s="47"/>
      <c r="C647" s="19"/>
    </row>
    <row r="648" spans="2:3" ht="15.75" customHeight="1">
      <c r="B648" s="47"/>
      <c r="C648" s="19"/>
    </row>
    <row r="649" spans="2:3" ht="15.75" customHeight="1">
      <c r="B649" s="47"/>
      <c r="C649" s="19"/>
    </row>
    <row r="650" spans="2:3" ht="15.75" customHeight="1">
      <c r="B650" s="47"/>
      <c r="C650" s="19"/>
    </row>
    <row r="651" spans="2:3" ht="15.75" customHeight="1">
      <c r="B651" s="47"/>
      <c r="C651" s="19"/>
    </row>
    <row r="652" spans="2:3" ht="15.75" customHeight="1">
      <c r="B652" s="47"/>
      <c r="C652" s="19"/>
    </row>
    <row r="653" spans="2:3" ht="15.75" customHeight="1">
      <c r="B653" s="47"/>
      <c r="C653" s="19"/>
    </row>
    <row r="654" spans="2:3" ht="15.75" customHeight="1">
      <c r="B654" s="47"/>
      <c r="C654" s="19"/>
    </row>
    <row r="655" spans="2:3" ht="15.75" customHeight="1">
      <c r="B655" s="47"/>
      <c r="C655" s="19"/>
    </row>
    <row r="656" spans="2:3" ht="15.75" customHeight="1">
      <c r="B656" s="47"/>
      <c r="C656" s="19"/>
    </row>
    <row r="657" spans="2:3" ht="15.75" customHeight="1">
      <c r="B657" s="47"/>
      <c r="C657" s="19"/>
    </row>
    <row r="658" spans="2:3" ht="15.75" customHeight="1">
      <c r="B658" s="47"/>
      <c r="C658" s="19"/>
    </row>
    <row r="659" spans="2:3" ht="15.75" customHeight="1">
      <c r="B659" s="47"/>
      <c r="C659" s="19"/>
    </row>
    <row r="660" spans="2:3" ht="15.75" customHeight="1">
      <c r="B660" s="47"/>
      <c r="C660" s="19"/>
    </row>
    <row r="661" spans="2:3" ht="15.75" customHeight="1">
      <c r="B661" s="47"/>
      <c r="C661" s="19"/>
    </row>
    <row r="662" spans="2:3" ht="15.75" customHeight="1">
      <c r="B662" s="47"/>
      <c r="C662" s="19"/>
    </row>
    <row r="663" spans="2:3" ht="15.75" customHeight="1">
      <c r="B663" s="47"/>
      <c r="C663" s="19"/>
    </row>
    <row r="664" spans="2:3" ht="15.75" customHeight="1">
      <c r="B664" s="47"/>
      <c r="C664" s="19"/>
    </row>
    <row r="665" spans="2:3" ht="15.75" customHeight="1">
      <c r="B665" s="47"/>
      <c r="C665" s="19"/>
    </row>
    <row r="666" spans="2:3" ht="15.75" customHeight="1">
      <c r="B666" s="47"/>
      <c r="C666" s="19"/>
    </row>
    <row r="667" spans="2:3" ht="15.75" customHeight="1">
      <c r="B667" s="47"/>
      <c r="C667" s="19"/>
    </row>
    <row r="668" spans="2:3" ht="15.75" customHeight="1">
      <c r="B668" s="47"/>
      <c r="C668" s="19"/>
    </row>
    <row r="669" spans="2:3" ht="15.75" customHeight="1">
      <c r="B669" s="47"/>
      <c r="C669" s="19"/>
    </row>
    <row r="670" spans="2:3" ht="15.75" customHeight="1">
      <c r="B670" s="47"/>
      <c r="C670" s="19"/>
    </row>
    <row r="671" spans="2:3" ht="15.75" customHeight="1">
      <c r="B671" s="47"/>
      <c r="C671" s="19"/>
    </row>
    <row r="672" spans="2:3" ht="15.75" customHeight="1">
      <c r="B672" s="47"/>
      <c r="C672" s="19"/>
    </row>
    <row r="673" spans="2:3" ht="15.75" customHeight="1">
      <c r="B673" s="47"/>
      <c r="C673" s="19"/>
    </row>
    <row r="674" spans="2:3" ht="15.75" customHeight="1">
      <c r="B674" s="47"/>
      <c r="C674" s="19"/>
    </row>
    <row r="675" spans="2:3" ht="15.75" customHeight="1">
      <c r="B675" s="47"/>
      <c r="C675" s="19"/>
    </row>
    <row r="676" spans="2:3" ht="15.75" customHeight="1">
      <c r="B676" s="47"/>
      <c r="C676" s="19"/>
    </row>
    <row r="677" spans="2:3" ht="15.75" customHeight="1">
      <c r="B677" s="47"/>
      <c r="C677" s="19"/>
    </row>
    <row r="678" spans="2:3" ht="15.75" customHeight="1">
      <c r="B678" s="47"/>
      <c r="C678" s="19"/>
    </row>
    <row r="679" spans="2:3" ht="15.75" customHeight="1">
      <c r="B679" s="47"/>
      <c r="C679" s="19"/>
    </row>
    <row r="680" spans="2:3" ht="15.75" customHeight="1">
      <c r="B680" s="47"/>
      <c r="C680" s="19"/>
    </row>
    <row r="681" spans="2:3" ht="15.75" customHeight="1">
      <c r="B681" s="47"/>
      <c r="C681" s="19"/>
    </row>
    <row r="682" spans="2:3" ht="15.75" customHeight="1">
      <c r="B682" s="47"/>
      <c r="C682" s="19"/>
    </row>
    <row r="683" spans="2:3" ht="15.75" customHeight="1">
      <c r="B683" s="47"/>
      <c r="C683" s="19"/>
    </row>
    <row r="684" spans="2:3" ht="15.75" customHeight="1">
      <c r="B684" s="47"/>
      <c r="C684" s="19"/>
    </row>
    <row r="685" spans="2:3" ht="15.75" customHeight="1">
      <c r="B685" s="47"/>
      <c r="C685" s="19"/>
    </row>
    <row r="686" spans="2:3" ht="15.75" customHeight="1">
      <c r="B686" s="47"/>
      <c r="C686" s="19"/>
    </row>
    <row r="687" spans="2:3" ht="15.75" customHeight="1">
      <c r="B687" s="47"/>
      <c r="C687" s="19"/>
    </row>
    <row r="688" spans="2:3" ht="15.75" customHeight="1">
      <c r="B688" s="47"/>
      <c r="C688" s="19"/>
    </row>
    <row r="689" spans="2:3" ht="15.75" customHeight="1">
      <c r="B689" s="47"/>
      <c r="C689" s="19"/>
    </row>
    <row r="690" spans="2:3" ht="15.75" customHeight="1">
      <c r="B690" s="47"/>
      <c r="C690" s="19"/>
    </row>
    <row r="691" spans="2:3" ht="15.75" customHeight="1">
      <c r="B691" s="47"/>
      <c r="C691" s="19"/>
    </row>
    <row r="692" spans="2:3" ht="15.75" customHeight="1">
      <c r="B692" s="47"/>
      <c r="C692" s="19"/>
    </row>
    <row r="693" spans="2:3" ht="15.75" customHeight="1">
      <c r="B693" s="47"/>
      <c r="C693" s="19"/>
    </row>
    <row r="694" spans="2:3" ht="15.75" customHeight="1">
      <c r="B694" s="47"/>
      <c r="C694" s="19"/>
    </row>
    <row r="695" spans="2:3" ht="15.75" customHeight="1">
      <c r="B695" s="47"/>
      <c r="C695" s="19"/>
    </row>
    <row r="696" spans="2:3" ht="15.75" customHeight="1">
      <c r="B696" s="47"/>
      <c r="C696" s="19"/>
    </row>
    <row r="697" spans="2:3" ht="15.75" customHeight="1">
      <c r="B697" s="47"/>
      <c r="C697" s="19"/>
    </row>
    <row r="698" spans="2:3" ht="15.75" customHeight="1">
      <c r="B698" s="47"/>
      <c r="C698" s="19"/>
    </row>
    <row r="699" spans="2:3" ht="15.75" customHeight="1">
      <c r="B699" s="47"/>
      <c r="C699" s="19"/>
    </row>
    <row r="700" spans="2:3" ht="15.75" customHeight="1">
      <c r="B700" s="47"/>
      <c r="C700" s="19"/>
    </row>
    <row r="701" spans="2:3" ht="15.75" customHeight="1">
      <c r="B701" s="47"/>
      <c r="C701" s="19"/>
    </row>
    <row r="702" spans="2:3" ht="15.75" customHeight="1">
      <c r="B702" s="47"/>
      <c r="C702" s="19"/>
    </row>
    <row r="703" spans="2:3" ht="15.75" customHeight="1">
      <c r="B703" s="47"/>
      <c r="C703" s="19"/>
    </row>
    <row r="704" spans="2:3" ht="15.75" customHeight="1">
      <c r="B704" s="47"/>
      <c r="C704" s="19"/>
    </row>
    <row r="705" spans="2:3" ht="15.75" customHeight="1">
      <c r="B705" s="47"/>
      <c r="C705" s="19"/>
    </row>
    <row r="706" spans="2:3" ht="15.75" customHeight="1">
      <c r="B706" s="47"/>
      <c r="C706" s="19"/>
    </row>
    <row r="707" spans="2:3" ht="15.75" customHeight="1">
      <c r="B707" s="47"/>
      <c r="C707" s="19"/>
    </row>
    <row r="708" spans="2:3" ht="15.75" customHeight="1">
      <c r="B708" s="47"/>
      <c r="C708" s="19"/>
    </row>
    <row r="709" spans="2:3" ht="15.75" customHeight="1">
      <c r="B709" s="47"/>
      <c r="C709" s="19"/>
    </row>
    <row r="710" spans="2:3" ht="15.75" customHeight="1">
      <c r="B710" s="47"/>
      <c r="C710" s="19"/>
    </row>
    <row r="711" spans="2:3" ht="15.75" customHeight="1">
      <c r="B711" s="47"/>
      <c r="C711" s="19"/>
    </row>
    <row r="712" spans="2:3" ht="15.75" customHeight="1">
      <c r="B712" s="47"/>
      <c r="C712" s="19"/>
    </row>
    <row r="713" spans="2:3" ht="15.75" customHeight="1">
      <c r="B713" s="47"/>
      <c r="C713" s="19"/>
    </row>
    <row r="714" spans="2:3" ht="15.75" customHeight="1">
      <c r="B714" s="47"/>
      <c r="C714" s="19"/>
    </row>
    <row r="715" spans="2:3" ht="15.75" customHeight="1">
      <c r="B715" s="47"/>
      <c r="C715" s="19"/>
    </row>
    <row r="716" spans="2:3" ht="15.75" customHeight="1">
      <c r="B716" s="47"/>
      <c r="C716" s="19"/>
    </row>
    <row r="717" spans="2:3" ht="15.75" customHeight="1">
      <c r="B717" s="47"/>
      <c r="C717" s="19"/>
    </row>
    <row r="718" spans="2:3" ht="15.75" customHeight="1">
      <c r="B718" s="47"/>
      <c r="C718" s="19"/>
    </row>
    <row r="719" spans="2:3" ht="15.75" customHeight="1">
      <c r="B719" s="47"/>
      <c r="C719" s="19"/>
    </row>
    <row r="720" spans="2:3" ht="15.75" customHeight="1">
      <c r="B720" s="47"/>
      <c r="C720" s="19"/>
    </row>
    <row r="721" spans="2:3" ht="15.75" customHeight="1">
      <c r="B721" s="47"/>
      <c r="C721" s="19"/>
    </row>
    <row r="722" spans="2:3" ht="15.75" customHeight="1">
      <c r="B722" s="47"/>
      <c r="C722" s="19"/>
    </row>
    <row r="723" spans="2:3" ht="15.75" customHeight="1">
      <c r="B723" s="47"/>
      <c r="C723" s="19"/>
    </row>
    <row r="724" spans="2:3" ht="15.75" customHeight="1">
      <c r="B724" s="47"/>
      <c r="C724" s="19"/>
    </row>
    <row r="725" spans="2:3" ht="15.75" customHeight="1">
      <c r="B725" s="47"/>
      <c r="C725" s="19"/>
    </row>
    <row r="726" spans="2:3" ht="15.75" customHeight="1">
      <c r="B726" s="47"/>
      <c r="C726" s="19"/>
    </row>
    <row r="727" spans="2:3" ht="15.75" customHeight="1">
      <c r="B727" s="47"/>
      <c r="C727" s="19"/>
    </row>
    <row r="728" spans="2:3" ht="15.75" customHeight="1">
      <c r="B728" s="47"/>
      <c r="C728" s="19"/>
    </row>
    <row r="729" spans="2:3" ht="15.75" customHeight="1">
      <c r="B729" s="47"/>
      <c r="C729" s="19"/>
    </row>
    <row r="730" spans="2:3" ht="15.75" customHeight="1">
      <c r="B730" s="47"/>
      <c r="C730" s="19"/>
    </row>
    <row r="731" spans="2:3" ht="15.75" customHeight="1">
      <c r="B731" s="47"/>
      <c r="C731" s="19"/>
    </row>
    <row r="732" spans="2:3" ht="15.75" customHeight="1">
      <c r="B732" s="47"/>
      <c r="C732" s="19"/>
    </row>
    <row r="733" spans="2:3" ht="15.75" customHeight="1">
      <c r="B733" s="47"/>
      <c r="C733" s="19"/>
    </row>
    <row r="734" spans="2:3" ht="15.75" customHeight="1">
      <c r="B734" s="47"/>
      <c r="C734" s="19"/>
    </row>
    <row r="735" spans="2:3" ht="15.75" customHeight="1">
      <c r="B735" s="47"/>
      <c r="C735" s="19"/>
    </row>
    <row r="736" spans="2:3" ht="15.75" customHeight="1">
      <c r="B736" s="47"/>
      <c r="C736" s="19"/>
    </row>
    <row r="737" spans="2:3" ht="15.75" customHeight="1">
      <c r="B737" s="47"/>
      <c r="C737" s="19"/>
    </row>
    <row r="738" spans="2:3" ht="15.75" customHeight="1">
      <c r="B738" s="47"/>
      <c r="C738" s="19"/>
    </row>
    <row r="739" spans="2:3" ht="15.75" customHeight="1">
      <c r="B739" s="47"/>
      <c r="C739" s="19"/>
    </row>
    <row r="740" spans="2:3" ht="15.75" customHeight="1">
      <c r="B740" s="47"/>
      <c r="C740" s="19"/>
    </row>
    <row r="741" spans="2:3" ht="15.75" customHeight="1">
      <c r="B741" s="47"/>
      <c r="C741" s="19"/>
    </row>
    <row r="742" spans="2:3" ht="15.75" customHeight="1">
      <c r="B742" s="47"/>
      <c r="C742" s="19"/>
    </row>
    <row r="743" spans="2:3" ht="15.75" customHeight="1">
      <c r="B743" s="47"/>
      <c r="C743" s="19"/>
    </row>
    <row r="744" spans="2:3" ht="15.75" customHeight="1">
      <c r="B744" s="47"/>
      <c r="C744" s="19"/>
    </row>
    <row r="745" spans="2:3" ht="15.75" customHeight="1">
      <c r="B745" s="47"/>
      <c r="C745" s="19"/>
    </row>
    <row r="746" spans="2:3" ht="15.75" customHeight="1">
      <c r="B746" s="47"/>
      <c r="C746" s="19"/>
    </row>
    <row r="747" spans="2:3" ht="15.75" customHeight="1">
      <c r="B747" s="47"/>
      <c r="C747" s="19"/>
    </row>
    <row r="748" spans="2:3" ht="15.75" customHeight="1">
      <c r="B748" s="47"/>
      <c r="C748" s="19"/>
    </row>
    <row r="749" spans="2:3" ht="15.75" customHeight="1">
      <c r="B749" s="47"/>
      <c r="C749" s="19"/>
    </row>
    <row r="750" spans="2:3" ht="15.75" customHeight="1">
      <c r="B750" s="47"/>
      <c r="C750" s="19"/>
    </row>
    <row r="751" spans="2:3" ht="15.75" customHeight="1">
      <c r="B751" s="47"/>
      <c r="C751" s="19"/>
    </row>
    <row r="752" spans="2:3" ht="15.75" customHeight="1">
      <c r="B752" s="47"/>
      <c r="C752" s="19"/>
    </row>
    <row r="753" spans="2:3" ht="15.75" customHeight="1">
      <c r="B753" s="47"/>
      <c r="C753" s="19"/>
    </row>
    <row r="754" spans="2:3" ht="15.75" customHeight="1">
      <c r="B754" s="47"/>
      <c r="C754" s="19"/>
    </row>
    <row r="755" spans="2:3" ht="15.75" customHeight="1">
      <c r="B755" s="47"/>
      <c r="C755" s="19"/>
    </row>
    <row r="756" spans="2:3" ht="15.75" customHeight="1">
      <c r="B756" s="47"/>
      <c r="C756" s="19"/>
    </row>
    <row r="757" spans="2:3" ht="15.75" customHeight="1">
      <c r="B757" s="47"/>
      <c r="C757" s="19"/>
    </row>
    <row r="758" spans="2:3" ht="15.75" customHeight="1">
      <c r="B758" s="47"/>
      <c r="C758" s="19"/>
    </row>
    <row r="759" spans="2:3" ht="15.75" customHeight="1">
      <c r="B759" s="47"/>
      <c r="C759" s="19"/>
    </row>
    <row r="760" spans="2:3" ht="15.75" customHeight="1">
      <c r="B760" s="47"/>
      <c r="C760" s="19"/>
    </row>
    <row r="761" spans="2:3" ht="15.75" customHeight="1">
      <c r="B761" s="47"/>
      <c r="C761" s="19"/>
    </row>
    <row r="762" spans="2:3" ht="15.75" customHeight="1">
      <c r="B762" s="47"/>
      <c r="C762" s="19"/>
    </row>
    <row r="763" spans="2:3" ht="15.75" customHeight="1">
      <c r="B763" s="47"/>
      <c r="C763" s="19"/>
    </row>
    <row r="764" spans="2:3" ht="15.75" customHeight="1">
      <c r="B764" s="47"/>
      <c r="C764" s="19"/>
    </row>
    <row r="765" spans="2:3" ht="15.75" customHeight="1">
      <c r="B765" s="47"/>
      <c r="C765" s="19"/>
    </row>
    <row r="766" spans="2:3" ht="15.75" customHeight="1">
      <c r="B766" s="47"/>
      <c r="C766" s="19"/>
    </row>
    <row r="767" spans="2:3" ht="15.75" customHeight="1">
      <c r="B767" s="47"/>
      <c r="C767" s="19"/>
    </row>
    <row r="768" spans="2:3" ht="15.75" customHeight="1">
      <c r="B768" s="47"/>
      <c r="C768" s="19"/>
    </row>
    <row r="769" spans="2:3" ht="15.75" customHeight="1">
      <c r="B769" s="47"/>
      <c r="C769" s="19"/>
    </row>
    <row r="770" spans="2:3" ht="15.75" customHeight="1">
      <c r="B770" s="47"/>
      <c r="C770" s="19"/>
    </row>
    <row r="771" spans="2:3" ht="15.75" customHeight="1">
      <c r="B771" s="47"/>
      <c r="C771" s="19"/>
    </row>
    <row r="772" spans="2:3" ht="15.75" customHeight="1">
      <c r="B772" s="47"/>
      <c r="C772" s="19"/>
    </row>
    <row r="773" spans="2:3" ht="15.75" customHeight="1">
      <c r="B773" s="47"/>
      <c r="C773" s="19"/>
    </row>
    <row r="774" spans="2:3" ht="15.75" customHeight="1">
      <c r="B774" s="47"/>
      <c r="C774" s="19"/>
    </row>
    <row r="775" spans="2:3" ht="15.75" customHeight="1">
      <c r="B775" s="47"/>
      <c r="C775" s="19"/>
    </row>
    <row r="776" spans="2:3" ht="15.75" customHeight="1">
      <c r="B776" s="47"/>
      <c r="C776" s="19"/>
    </row>
    <row r="777" spans="2:3" ht="15.75" customHeight="1">
      <c r="B777" s="47"/>
      <c r="C777" s="19"/>
    </row>
    <row r="778" spans="2:3" ht="15.75" customHeight="1">
      <c r="B778" s="47"/>
      <c r="C778" s="19"/>
    </row>
    <row r="779" spans="2:3" ht="15.75" customHeight="1">
      <c r="B779" s="47"/>
      <c r="C779" s="19"/>
    </row>
    <row r="780" spans="2:3" ht="15.75" customHeight="1">
      <c r="B780" s="47"/>
      <c r="C780" s="19"/>
    </row>
    <row r="781" spans="2:3" ht="15.75" customHeight="1">
      <c r="B781" s="47"/>
      <c r="C781" s="19"/>
    </row>
    <row r="782" spans="2:3" ht="15.75" customHeight="1">
      <c r="B782" s="47"/>
      <c r="C782" s="19"/>
    </row>
    <row r="783" spans="2:3" ht="15.75" customHeight="1">
      <c r="B783" s="47"/>
      <c r="C783" s="19"/>
    </row>
    <row r="784" spans="2:3" ht="15.75" customHeight="1">
      <c r="B784" s="47"/>
      <c r="C784" s="19"/>
    </row>
    <row r="785" spans="2:3" ht="15.75" customHeight="1">
      <c r="B785" s="47"/>
      <c r="C785" s="19"/>
    </row>
    <row r="786" spans="2:3" ht="15.75" customHeight="1">
      <c r="B786" s="47"/>
      <c r="C786" s="19"/>
    </row>
    <row r="787" spans="2:3" ht="15.75" customHeight="1">
      <c r="B787" s="47"/>
      <c r="C787" s="19"/>
    </row>
    <row r="788" spans="2:3" ht="15.75" customHeight="1">
      <c r="B788" s="47"/>
      <c r="C788" s="19"/>
    </row>
    <row r="789" spans="2:3" ht="15.75" customHeight="1">
      <c r="B789" s="47"/>
      <c r="C789" s="19"/>
    </row>
    <row r="790" spans="2:3" ht="15.75" customHeight="1">
      <c r="B790" s="47"/>
      <c r="C790" s="19"/>
    </row>
    <row r="791" spans="2:3" ht="15.75" customHeight="1">
      <c r="B791" s="47"/>
      <c r="C791" s="19"/>
    </row>
    <row r="792" spans="2:3" ht="15.75" customHeight="1">
      <c r="B792" s="47"/>
      <c r="C792" s="19"/>
    </row>
    <row r="793" spans="2:3" ht="15.75" customHeight="1">
      <c r="B793" s="47"/>
      <c r="C793" s="19"/>
    </row>
    <row r="794" spans="2:3" ht="15.75" customHeight="1">
      <c r="B794" s="47"/>
      <c r="C794" s="19"/>
    </row>
    <row r="795" spans="2:3" ht="15.75" customHeight="1">
      <c r="B795" s="47"/>
      <c r="C795" s="19"/>
    </row>
    <row r="796" spans="2:3" ht="15.75" customHeight="1">
      <c r="B796" s="47"/>
      <c r="C796" s="19"/>
    </row>
    <row r="797" spans="2:3" ht="15.75" customHeight="1">
      <c r="B797" s="47"/>
      <c r="C797" s="19"/>
    </row>
    <row r="798" spans="2:3" ht="15.75" customHeight="1">
      <c r="B798" s="47"/>
      <c r="C798" s="19"/>
    </row>
    <row r="799" spans="2:3" ht="15.75" customHeight="1">
      <c r="B799" s="47"/>
      <c r="C799" s="19"/>
    </row>
    <row r="800" spans="2:3" ht="15.75" customHeight="1">
      <c r="B800" s="47"/>
      <c r="C800" s="19"/>
    </row>
    <row r="801" spans="2:3" ht="15.75" customHeight="1">
      <c r="B801" s="47"/>
      <c r="C801" s="19"/>
    </row>
    <row r="802" spans="2:3" ht="15.75" customHeight="1">
      <c r="B802" s="47"/>
      <c r="C802" s="19"/>
    </row>
    <row r="803" spans="2:3" ht="15.75" customHeight="1">
      <c r="B803" s="47"/>
      <c r="C803" s="19"/>
    </row>
    <row r="804" spans="2:3" ht="15.75" customHeight="1">
      <c r="B804" s="47"/>
      <c r="C804" s="19"/>
    </row>
    <row r="805" spans="2:3" ht="15.75" customHeight="1">
      <c r="B805" s="47"/>
      <c r="C805" s="19"/>
    </row>
    <row r="806" spans="2:3" ht="15.75" customHeight="1">
      <c r="B806" s="47"/>
      <c r="C806" s="19"/>
    </row>
    <row r="807" spans="2:3" ht="15.75" customHeight="1">
      <c r="B807" s="47"/>
      <c r="C807" s="19"/>
    </row>
    <row r="808" spans="2:3" ht="15.75" customHeight="1">
      <c r="B808" s="47"/>
      <c r="C808" s="19"/>
    </row>
    <row r="809" spans="2:3" ht="15.75" customHeight="1">
      <c r="B809" s="47"/>
      <c r="C809" s="19"/>
    </row>
    <row r="810" spans="2:3" ht="15.75" customHeight="1">
      <c r="B810" s="47"/>
      <c r="C810" s="19"/>
    </row>
    <row r="811" spans="2:3" ht="15.75" customHeight="1">
      <c r="B811" s="47"/>
      <c r="C811" s="19"/>
    </row>
    <row r="812" spans="2:3" ht="15.75" customHeight="1">
      <c r="B812" s="47"/>
      <c r="C812" s="19"/>
    </row>
    <row r="813" spans="2:3" ht="15.75" customHeight="1">
      <c r="B813" s="47"/>
      <c r="C813" s="19"/>
    </row>
    <row r="814" spans="2:3" ht="15.75" customHeight="1">
      <c r="B814" s="47"/>
      <c r="C814" s="19"/>
    </row>
    <row r="815" spans="2:3" ht="15.75" customHeight="1">
      <c r="B815" s="47"/>
      <c r="C815" s="19"/>
    </row>
    <row r="816" spans="2:3" ht="15.75" customHeight="1">
      <c r="B816" s="47"/>
      <c r="C816" s="19"/>
    </row>
    <row r="817" spans="2:3" ht="15.75" customHeight="1">
      <c r="B817" s="47"/>
      <c r="C817" s="19"/>
    </row>
    <row r="818" spans="2:3" ht="15.75" customHeight="1">
      <c r="B818" s="47"/>
      <c r="C818" s="19"/>
    </row>
    <row r="819" spans="2:3" ht="15.75" customHeight="1">
      <c r="B819" s="47"/>
      <c r="C819" s="19"/>
    </row>
    <row r="820" spans="2:3" ht="15.75" customHeight="1">
      <c r="B820" s="47"/>
      <c r="C820" s="19"/>
    </row>
    <row r="821" spans="2:3" ht="15.75" customHeight="1">
      <c r="B821" s="47"/>
      <c r="C821" s="19"/>
    </row>
    <row r="822" spans="2:3" ht="15.75" customHeight="1">
      <c r="B822" s="47"/>
      <c r="C822" s="19"/>
    </row>
    <row r="823" spans="2:3" ht="15.75" customHeight="1">
      <c r="B823" s="47"/>
      <c r="C823" s="19"/>
    </row>
    <row r="824" spans="2:3" ht="15.75" customHeight="1">
      <c r="B824" s="47"/>
      <c r="C824" s="19"/>
    </row>
    <row r="825" spans="2:3" ht="15.75" customHeight="1">
      <c r="B825" s="47"/>
      <c r="C825" s="19"/>
    </row>
    <row r="826" spans="2:3" ht="15.75" customHeight="1">
      <c r="B826" s="47"/>
      <c r="C826" s="19"/>
    </row>
    <row r="827" spans="2:3" ht="15.75" customHeight="1">
      <c r="B827" s="47"/>
      <c r="C827" s="19"/>
    </row>
    <row r="828" spans="2:3" ht="15.75" customHeight="1">
      <c r="B828" s="47"/>
      <c r="C828" s="19"/>
    </row>
    <row r="829" spans="2:3" ht="15.75" customHeight="1">
      <c r="B829" s="47"/>
      <c r="C829" s="19"/>
    </row>
    <row r="830" spans="2:3" ht="15.75" customHeight="1">
      <c r="B830" s="47"/>
      <c r="C830" s="19"/>
    </row>
    <row r="831" spans="2:3" ht="15.75" customHeight="1">
      <c r="B831" s="47"/>
      <c r="C831" s="19"/>
    </row>
    <row r="832" spans="2:3" ht="15.75" customHeight="1">
      <c r="B832" s="47"/>
      <c r="C832" s="19"/>
    </row>
    <row r="833" spans="2:3" ht="15.75" customHeight="1">
      <c r="B833" s="47"/>
      <c r="C833" s="19"/>
    </row>
    <row r="834" spans="2:3" ht="15.75" customHeight="1">
      <c r="B834" s="47"/>
      <c r="C834" s="19"/>
    </row>
    <row r="835" spans="2:3" ht="15.75" customHeight="1">
      <c r="B835" s="47"/>
      <c r="C835" s="19"/>
    </row>
    <row r="836" spans="2:3" ht="15.75" customHeight="1">
      <c r="B836" s="47"/>
      <c r="C836" s="19"/>
    </row>
    <row r="837" spans="2:3" ht="15.75" customHeight="1">
      <c r="B837" s="47"/>
      <c r="C837" s="19"/>
    </row>
    <row r="838" spans="2:3" ht="15.75" customHeight="1">
      <c r="B838" s="47"/>
      <c r="C838" s="19"/>
    </row>
    <row r="839" spans="2:3" ht="15.75" customHeight="1">
      <c r="B839" s="47"/>
      <c r="C839" s="19"/>
    </row>
    <row r="840" spans="2:3" ht="15.75" customHeight="1">
      <c r="B840" s="47"/>
      <c r="C840" s="19"/>
    </row>
    <row r="841" spans="2:3" ht="15.75" customHeight="1">
      <c r="B841" s="47"/>
      <c r="C841" s="19"/>
    </row>
    <row r="842" spans="2:3" ht="15.75" customHeight="1">
      <c r="B842" s="47"/>
      <c r="C842" s="19"/>
    </row>
    <row r="843" spans="2:3" ht="15.75" customHeight="1">
      <c r="B843" s="47"/>
      <c r="C843" s="19"/>
    </row>
    <row r="844" spans="2:3" ht="15.75" customHeight="1">
      <c r="B844" s="47"/>
      <c r="C844" s="19"/>
    </row>
    <row r="845" spans="2:3" ht="15.75" customHeight="1">
      <c r="B845" s="47"/>
      <c r="C845" s="19"/>
    </row>
    <row r="846" spans="2:3" ht="15.75" customHeight="1">
      <c r="B846" s="47"/>
      <c r="C846" s="19"/>
    </row>
    <row r="847" spans="2:3" ht="15.75" customHeight="1">
      <c r="B847" s="47"/>
      <c r="C847" s="19"/>
    </row>
    <row r="848" spans="2:3" ht="15.75" customHeight="1">
      <c r="B848" s="47"/>
      <c r="C848" s="19"/>
    </row>
    <row r="849" spans="2:3" ht="15.75" customHeight="1">
      <c r="B849" s="47"/>
      <c r="C849" s="19"/>
    </row>
    <row r="850" spans="2:3" ht="15.75" customHeight="1">
      <c r="B850" s="47"/>
      <c r="C850" s="19"/>
    </row>
    <row r="851" spans="2:3" ht="15.75" customHeight="1">
      <c r="B851" s="47"/>
      <c r="C851" s="19"/>
    </row>
    <row r="852" spans="2:3" ht="15.75" customHeight="1">
      <c r="B852" s="47"/>
      <c r="C852" s="19"/>
    </row>
    <row r="853" spans="2:3" ht="15.75" customHeight="1">
      <c r="B853" s="47"/>
      <c r="C853" s="19"/>
    </row>
    <row r="854" spans="2:3" ht="15.75" customHeight="1">
      <c r="B854" s="47"/>
      <c r="C854" s="19"/>
    </row>
    <row r="855" spans="2:3" ht="15.75" customHeight="1">
      <c r="B855" s="47"/>
      <c r="C855" s="19"/>
    </row>
    <row r="856" spans="2:3" ht="15.75" customHeight="1">
      <c r="B856" s="47"/>
      <c r="C856" s="19"/>
    </row>
    <row r="857" spans="2:3" ht="15.75" customHeight="1">
      <c r="B857" s="47"/>
      <c r="C857" s="19"/>
    </row>
    <row r="858" spans="2:3" ht="15.75" customHeight="1">
      <c r="B858" s="47"/>
      <c r="C858" s="19"/>
    </row>
    <row r="859" spans="2:3" ht="15.75" customHeight="1">
      <c r="B859" s="47"/>
      <c r="C859" s="19"/>
    </row>
    <row r="860" spans="2:3" ht="15.75" customHeight="1">
      <c r="B860" s="47"/>
      <c r="C860" s="19"/>
    </row>
    <row r="861" spans="2:3" ht="15.75" customHeight="1">
      <c r="B861" s="47"/>
      <c r="C861" s="19"/>
    </row>
    <row r="862" spans="2:3" ht="15.75" customHeight="1">
      <c r="B862" s="47"/>
      <c r="C862" s="19"/>
    </row>
    <row r="863" spans="2:3" ht="15.75" customHeight="1">
      <c r="B863" s="47"/>
      <c r="C863" s="19"/>
    </row>
    <row r="864" spans="2:3" ht="15.75" customHeight="1">
      <c r="B864" s="47"/>
      <c r="C864" s="19"/>
    </row>
    <row r="865" spans="2:3" ht="15.75" customHeight="1">
      <c r="B865" s="47"/>
      <c r="C865" s="19"/>
    </row>
    <row r="866" spans="2:3" ht="15.75" customHeight="1">
      <c r="B866" s="47"/>
      <c r="C866" s="19"/>
    </row>
    <row r="867" spans="2:3" ht="15.75" customHeight="1">
      <c r="B867" s="47"/>
      <c r="C867" s="19"/>
    </row>
    <row r="868" spans="2:3" ht="15.75" customHeight="1">
      <c r="B868" s="47"/>
      <c r="C868" s="19"/>
    </row>
    <row r="869" spans="2:3" ht="15.75" customHeight="1">
      <c r="B869" s="47"/>
      <c r="C869" s="19"/>
    </row>
    <row r="870" spans="2:3" ht="15.75" customHeight="1">
      <c r="B870" s="47"/>
      <c r="C870" s="19"/>
    </row>
    <row r="871" spans="2:3" ht="15.75" customHeight="1">
      <c r="B871" s="47"/>
      <c r="C871" s="19"/>
    </row>
    <row r="872" spans="2:3" ht="15.75" customHeight="1">
      <c r="B872" s="47"/>
      <c r="C872" s="19"/>
    </row>
    <row r="873" spans="2:3" ht="15.75" customHeight="1">
      <c r="B873" s="47"/>
      <c r="C873" s="19"/>
    </row>
    <row r="874" spans="2:3" ht="15.75" customHeight="1">
      <c r="B874" s="47"/>
      <c r="C874" s="19"/>
    </row>
    <row r="875" spans="2:3" ht="15.75" customHeight="1">
      <c r="B875" s="47"/>
      <c r="C875" s="19"/>
    </row>
    <row r="876" spans="2:3" ht="15.75" customHeight="1">
      <c r="B876" s="47"/>
      <c r="C876" s="19"/>
    </row>
    <row r="877" spans="2:3" ht="15.75" customHeight="1">
      <c r="B877" s="47"/>
      <c r="C877" s="19"/>
    </row>
    <row r="878" spans="2:3" ht="15.75" customHeight="1">
      <c r="B878" s="47"/>
      <c r="C878" s="19"/>
    </row>
    <row r="879" spans="2:3" ht="15.75" customHeight="1">
      <c r="B879" s="47"/>
      <c r="C879" s="19"/>
    </row>
    <row r="880" spans="2:3" ht="15.75" customHeight="1">
      <c r="B880" s="47"/>
      <c r="C880" s="19"/>
    </row>
    <row r="881" spans="2:3" ht="15.75" customHeight="1">
      <c r="B881" s="47"/>
      <c r="C881" s="19"/>
    </row>
    <row r="882" spans="2:3" ht="15.75" customHeight="1">
      <c r="B882" s="47"/>
      <c r="C882" s="19"/>
    </row>
    <row r="883" spans="2:3" ht="15.75" customHeight="1">
      <c r="B883" s="47"/>
      <c r="C883" s="19"/>
    </row>
    <row r="884" spans="2:3" ht="15.75" customHeight="1">
      <c r="B884" s="47"/>
      <c r="C884" s="19"/>
    </row>
    <row r="885" spans="2:3" ht="15.75" customHeight="1">
      <c r="B885" s="47"/>
      <c r="C885" s="19"/>
    </row>
    <row r="886" spans="2:3" ht="15.75" customHeight="1">
      <c r="B886" s="47"/>
      <c r="C886" s="19"/>
    </row>
    <row r="887" spans="2:3" ht="15.75" customHeight="1">
      <c r="B887" s="47"/>
      <c r="C887" s="19"/>
    </row>
    <row r="888" spans="2:3" ht="15.75" customHeight="1">
      <c r="B888" s="47"/>
      <c r="C888" s="19"/>
    </row>
    <row r="889" spans="2:3" ht="15.75" customHeight="1">
      <c r="B889" s="47"/>
      <c r="C889" s="19"/>
    </row>
    <row r="890" spans="2:3" ht="15.75" customHeight="1">
      <c r="B890" s="47"/>
      <c r="C890" s="19"/>
    </row>
    <row r="891" spans="2:3" ht="15.75" customHeight="1">
      <c r="B891" s="47"/>
      <c r="C891" s="19"/>
    </row>
    <row r="892" spans="2:3" ht="15.75" customHeight="1">
      <c r="B892" s="47"/>
      <c r="C892" s="19"/>
    </row>
    <row r="893" spans="2:3" ht="15.75" customHeight="1">
      <c r="B893" s="47"/>
      <c r="C893" s="19"/>
    </row>
    <row r="894" spans="2:3" ht="15.75" customHeight="1">
      <c r="B894" s="47"/>
      <c r="C894" s="19"/>
    </row>
    <row r="895" spans="2:3" ht="15.75" customHeight="1">
      <c r="B895" s="47"/>
      <c r="C895" s="19"/>
    </row>
    <row r="896" spans="2:3" ht="15.75" customHeight="1">
      <c r="B896" s="47"/>
      <c r="C896" s="19"/>
    </row>
    <row r="897" spans="2:3" ht="15.75" customHeight="1">
      <c r="B897" s="47"/>
      <c r="C897" s="19"/>
    </row>
    <row r="898" spans="2:3" ht="15.75" customHeight="1">
      <c r="B898" s="47"/>
      <c r="C898" s="19"/>
    </row>
    <row r="899" spans="2:3" ht="15.75" customHeight="1">
      <c r="B899" s="47"/>
      <c r="C899" s="19"/>
    </row>
    <row r="900" spans="2:3" ht="15.75" customHeight="1">
      <c r="B900" s="47"/>
      <c r="C900" s="19"/>
    </row>
    <row r="901" spans="2:3" ht="15.75" customHeight="1">
      <c r="B901" s="47"/>
      <c r="C901" s="19"/>
    </row>
    <row r="902" spans="2:3" ht="15.75" customHeight="1">
      <c r="B902" s="47"/>
      <c r="C902" s="19"/>
    </row>
    <row r="903" spans="2:3" ht="15.75" customHeight="1">
      <c r="B903" s="47"/>
      <c r="C903" s="19"/>
    </row>
    <row r="904" spans="2:3" ht="15.75" customHeight="1">
      <c r="B904" s="47"/>
      <c r="C904" s="19"/>
    </row>
    <row r="905" spans="2:3" ht="15.75" customHeight="1">
      <c r="B905" s="47"/>
      <c r="C905" s="19"/>
    </row>
    <row r="906" spans="2:3" ht="15.75" customHeight="1">
      <c r="B906" s="47"/>
      <c r="C906" s="19"/>
    </row>
    <row r="907" spans="2:3" ht="15.75" customHeight="1">
      <c r="B907" s="47"/>
      <c r="C907" s="19"/>
    </row>
    <row r="908" spans="2:3" ht="15.75" customHeight="1">
      <c r="B908" s="47"/>
      <c r="C908" s="19"/>
    </row>
    <row r="909" spans="2:3" ht="15.75" customHeight="1">
      <c r="B909" s="47"/>
      <c r="C909" s="19"/>
    </row>
    <row r="910" spans="2:3" ht="15.75" customHeight="1">
      <c r="B910" s="47"/>
      <c r="C910" s="19"/>
    </row>
    <row r="911" spans="2:3" ht="15.75" customHeight="1">
      <c r="B911" s="47"/>
      <c r="C911" s="19"/>
    </row>
    <row r="912" spans="2:3" ht="15.75" customHeight="1">
      <c r="B912" s="47"/>
      <c r="C912" s="19"/>
    </row>
    <row r="913" spans="2:3" ht="15.75" customHeight="1">
      <c r="B913" s="47"/>
      <c r="C913" s="19"/>
    </row>
    <row r="914" spans="2:3" ht="15.75" customHeight="1">
      <c r="B914" s="47"/>
      <c r="C914" s="19"/>
    </row>
    <row r="915" spans="2:3" ht="15.75" customHeight="1">
      <c r="B915" s="47"/>
      <c r="C915" s="19"/>
    </row>
    <row r="916" spans="2:3" ht="15.75" customHeight="1">
      <c r="B916" s="47"/>
      <c r="C916" s="19"/>
    </row>
    <row r="917" spans="2:3" ht="15.75" customHeight="1">
      <c r="B917" s="47"/>
      <c r="C917" s="19"/>
    </row>
    <row r="918" spans="2:3" ht="15.75" customHeight="1">
      <c r="B918" s="47"/>
      <c r="C918" s="19"/>
    </row>
    <row r="919" spans="2:3" ht="15.75" customHeight="1">
      <c r="B919" s="47"/>
      <c r="C919" s="19"/>
    </row>
    <row r="920" spans="2:3" ht="15.75" customHeight="1">
      <c r="B920" s="47"/>
      <c r="C920" s="19"/>
    </row>
    <row r="921" spans="2:3" ht="15.75" customHeight="1">
      <c r="B921" s="47"/>
      <c r="C921" s="19"/>
    </row>
    <row r="922" spans="2:3" ht="15.75" customHeight="1">
      <c r="B922" s="47"/>
      <c r="C922" s="19"/>
    </row>
    <row r="923" spans="2:3" ht="15.75" customHeight="1">
      <c r="B923" s="47"/>
      <c r="C923" s="19"/>
    </row>
    <row r="924" spans="2:3" ht="15.75" customHeight="1">
      <c r="B924" s="47"/>
      <c r="C924" s="19"/>
    </row>
    <row r="925" spans="2:3" ht="15.75" customHeight="1">
      <c r="B925" s="47"/>
      <c r="C925" s="19"/>
    </row>
    <row r="926" spans="2:3" ht="15.75" customHeight="1">
      <c r="B926" s="47"/>
      <c r="C926" s="19"/>
    </row>
    <row r="927" spans="2:3" ht="15.75" customHeight="1">
      <c r="B927" s="47"/>
      <c r="C927" s="19"/>
    </row>
    <row r="928" spans="2:3" ht="15.75" customHeight="1">
      <c r="B928" s="47"/>
      <c r="C928" s="19"/>
    </row>
    <row r="929" spans="2:3" ht="15.75" customHeight="1">
      <c r="B929" s="47"/>
      <c r="C929" s="19"/>
    </row>
    <row r="930" spans="2:3" ht="15.75" customHeight="1">
      <c r="B930" s="47"/>
      <c r="C930" s="19"/>
    </row>
    <row r="931" spans="2:3" ht="15.75" customHeight="1">
      <c r="B931" s="47"/>
      <c r="C931" s="19"/>
    </row>
    <row r="932" spans="2:3" ht="15.75" customHeight="1">
      <c r="B932" s="47"/>
      <c r="C932" s="19"/>
    </row>
    <row r="933" spans="2:3" ht="15.75" customHeight="1">
      <c r="B933" s="47"/>
      <c r="C933" s="19"/>
    </row>
    <row r="934" spans="2:3" ht="15.75" customHeight="1">
      <c r="B934" s="47"/>
      <c r="C934" s="19"/>
    </row>
    <row r="935" spans="2:3" ht="15.75" customHeight="1">
      <c r="B935" s="47"/>
      <c r="C935" s="19"/>
    </row>
    <row r="936" spans="2:3" ht="15.75" customHeight="1">
      <c r="B936" s="47"/>
      <c r="C936" s="19"/>
    </row>
    <row r="937" spans="2:3" ht="15.75" customHeight="1">
      <c r="B937" s="47"/>
      <c r="C937" s="19"/>
    </row>
    <row r="938" spans="2:3" ht="15.75" customHeight="1">
      <c r="B938" s="47"/>
      <c r="C938" s="19"/>
    </row>
    <row r="939" spans="2:3" ht="15.75" customHeight="1">
      <c r="B939" s="47"/>
      <c r="C939" s="19"/>
    </row>
    <row r="940" spans="2:3" ht="15.75" customHeight="1">
      <c r="B940" s="47"/>
      <c r="C940" s="19"/>
    </row>
    <row r="941" spans="2:3" ht="15.75" customHeight="1">
      <c r="B941" s="47"/>
      <c r="C941" s="19"/>
    </row>
    <row r="942" spans="2:3" ht="15.75" customHeight="1">
      <c r="B942" s="47"/>
      <c r="C942" s="19"/>
    </row>
    <row r="943" spans="2:3" ht="15.75" customHeight="1">
      <c r="B943" s="47"/>
      <c r="C943" s="19"/>
    </row>
    <row r="944" spans="2:3" ht="15.75" customHeight="1">
      <c r="B944" s="47"/>
      <c r="C944" s="19"/>
    </row>
    <row r="945" spans="2:3" ht="15.75" customHeight="1">
      <c r="B945" s="47"/>
      <c r="C945" s="19"/>
    </row>
    <row r="946" spans="2:3" ht="15.75" customHeight="1">
      <c r="B946" s="47"/>
      <c r="C946" s="19"/>
    </row>
    <row r="947" spans="2:3" ht="15.75" customHeight="1">
      <c r="B947" s="47"/>
      <c r="C947" s="19"/>
    </row>
    <row r="948" spans="2:3" ht="15.75" customHeight="1">
      <c r="B948" s="47"/>
      <c r="C948" s="19"/>
    </row>
    <row r="949" spans="2:3" ht="15.75" customHeight="1">
      <c r="B949" s="47"/>
      <c r="C949" s="19"/>
    </row>
    <row r="950" spans="2:3" ht="15.75" customHeight="1">
      <c r="B950" s="47"/>
      <c r="C950" s="19"/>
    </row>
    <row r="951" spans="2:3" ht="15.75" customHeight="1">
      <c r="B951" s="47"/>
      <c r="C951" s="19"/>
    </row>
    <row r="952" spans="2:3" ht="15.75" customHeight="1">
      <c r="B952" s="47"/>
      <c r="C952" s="19"/>
    </row>
    <row r="953" spans="2:3" ht="15.75" customHeight="1">
      <c r="B953" s="47"/>
      <c r="C953" s="19"/>
    </row>
    <row r="954" spans="2:3" ht="15.75" customHeight="1">
      <c r="B954" s="47"/>
      <c r="C954" s="19"/>
    </row>
    <row r="955" spans="2:3" ht="15.75" customHeight="1">
      <c r="B955" s="47"/>
      <c r="C955" s="19"/>
    </row>
    <row r="956" spans="2:3" ht="15.75" customHeight="1">
      <c r="B956" s="47"/>
      <c r="C956" s="19"/>
    </row>
    <row r="957" spans="2:3" ht="15.75" customHeight="1">
      <c r="B957" s="47"/>
      <c r="C957" s="19"/>
    </row>
    <row r="958" spans="2:3" ht="15.75" customHeight="1">
      <c r="B958" s="47"/>
      <c r="C958" s="19"/>
    </row>
    <row r="959" spans="2:3" ht="15.75" customHeight="1">
      <c r="B959" s="47"/>
      <c r="C959" s="19"/>
    </row>
    <row r="960" spans="2:3" ht="15.75" customHeight="1">
      <c r="B960" s="47"/>
      <c r="C960" s="19"/>
    </row>
    <row r="961" spans="2:3" ht="15.75" customHeight="1">
      <c r="B961" s="47"/>
      <c r="C961" s="19"/>
    </row>
    <row r="962" spans="2:3" ht="15.75" customHeight="1">
      <c r="B962" s="47"/>
      <c r="C962" s="19"/>
    </row>
    <row r="963" spans="2:3" ht="15.75" customHeight="1">
      <c r="B963" s="47"/>
      <c r="C963" s="19"/>
    </row>
    <row r="964" spans="2:3" ht="15.75" customHeight="1">
      <c r="B964" s="47"/>
      <c r="C964" s="19"/>
    </row>
    <row r="965" spans="2:3" ht="15.75" customHeight="1">
      <c r="B965" s="47"/>
      <c r="C965" s="19"/>
    </row>
    <row r="966" spans="2:3" ht="15.75" customHeight="1">
      <c r="B966" s="47"/>
      <c r="C966" s="19"/>
    </row>
    <row r="967" spans="2:3" ht="15.75" customHeight="1">
      <c r="B967" s="47"/>
      <c r="C967" s="19"/>
    </row>
    <row r="968" spans="2:3" ht="15.75" customHeight="1">
      <c r="B968" s="47"/>
      <c r="C968" s="19"/>
    </row>
    <row r="969" spans="2:3" ht="15.75" customHeight="1">
      <c r="B969" s="47"/>
      <c r="C969" s="19"/>
    </row>
    <row r="970" spans="2:3" ht="15.75" customHeight="1">
      <c r="B970" s="47"/>
      <c r="C970" s="19"/>
    </row>
    <row r="971" spans="2:3" ht="15.75" customHeight="1">
      <c r="B971" s="47"/>
      <c r="C971" s="19"/>
    </row>
    <row r="972" spans="2:3" ht="15.75" customHeight="1">
      <c r="B972" s="47"/>
      <c r="C972" s="19"/>
    </row>
    <row r="973" spans="2:3" ht="15.75" customHeight="1">
      <c r="B973" s="47"/>
      <c r="C973" s="19"/>
    </row>
    <row r="974" spans="2:3" ht="15.75" customHeight="1">
      <c r="B974" s="47"/>
      <c r="C974" s="19"/>
    </row>
    <row r="975" spans="2:3" ht="15.75" customHeight="1">
      <c r="B975" s="47"/>
      <c r="C975" s="19"/>
    </row>
    <row r="976" spans="2:3" ht="15.75" customHeight="1">
      <c r="B976" s="47"/>
      <c r="C976" s="19"/>
    </row>
    <row r="977" spans="2:3" ht="15.75" customHeight="1">
      <c r="B977" s="47"/>
      <c r="C977" s="19"/>
    </row>
    <row r="978" spans="2:3" ht="15.75" customHeight="1">
      <c r="B978" s="47"/>
      <c r="C978" s="19"/>
    </row>
    <row r="979" spans="2:3" ht="15.75" customHeight="1">
      <c r="B979" s="47"/>
      <c r="C979" s="19"/>
    </row>
    <row r="980" spans="2:3" ht="15.75" customHeight="1">
      <c r="B980" s="47"/>
      <c r="C980" s="19"/>
    </row>
    <row r="981" spans="2:3" ht="15.75" customHeight="1">
      <c r="B981" s="47"/>
      <c r="C981" s="19"/>
    </row>
    <row r="982" spans="2:3" ht="15.75" customHeight="1">
      <c r="B982" s="47"/>
      <c r="C982" s="19"/>
    </row>
    <row r="983" spans="2:3" ht="15.75" customHeight="1">
      <c r="B983" s="47"/>
      <c r="C983" s="19"/>
    </row>
    <row r="984" spans="2:3" ht="15.75" customHeight="1">
      <c r="B984" s="47"/>
      <c r="C984" s="19"/>
    </row>
    <row r="985" spans="2:3" ht="15.75" customHeight="1">
      <c r="B985" s="47"/>
      <c r="C985" s="19"/>
    </row>
    <row r="986" spans="2:3" ht="15.75" customHeight="1">
      <c r="B986" s="47"/>
      <c r="C986" s="19"/>
    </row>
    <row r="987" spans="2:3" ht="15.75" customHeight="1">
      <c r="B987" s="47"/>
      <c r="C987" s="19"/>
    </row>
    <row r="988" spans="2:3" ht="15.75" customHeight="1">
      <c r="B988" s="47"/>
      <c r="C988" s="19"/>
    </row>
    <row r="989" spans="2:3" ht="15.75" customHeight="1">
      <c r="B989" s="47"/>
      <c r="C989" s="19"/>
    </row>
    <row r="990" spans="2:3" ht="15.75" customHeight="1">
      <c r="B990" s="47"/>
      <c r="C990" s="19"/>
    </row>
    <row r="991" spans="2:3" ht="15.75" customHeight="1">
      <c r="B991" s="47"/>
      <c r="C991" s="19"/>
    </row>
    <row r="992" spans="2:3" ht="15.75" customHeight="1">
      <c r="B992" s="47"/>
      <c r="C992" s="19"/>
    </row>
    <row r="993" spans="2:3" ht="15.75" customHeight="1">
      <c r="B993" s="47"/>
      <c r="C993" s="19"/>
    </row>
    <row r="994" spans="2:3" ht="15.75" customHeight="1">
      <c r="B994" s="47"/>
      <c r="C994" s="19"/>
    </row>
    <row r="995" spans="2:3" ht="15.75" customHeight="1">
      <c r="B995" s="47"/>
      <c r="C995" s="19"/>
    </row>
    <row r="996" spans="2:3" ht="15.75" customHeight="1">
      <c r="B996" s="47"/>
      <c r="C996" s="19"/>
    </row>
    <row r="997" spans="2:3" ht="15.75" customHeight="1">
      <c r="B997" s="47"/>
      <c r="C997" s="19"/>
    </row>
    <row r="998" spans="2:3" ht="15.75" customHeight="1">
      <c r="B998" s="47"/>
      <c r="C998" s="19"/>
    </row>
    <row r="999" spans="2:3" ht="15.75" customHeight="1">
      <c r="B999" s="47"/>
      <c r="C999" s="19"/>
    </row>
    <row r="1000" spans="2:3" ht="15.75" customHeight="1">
      <c r="B1000" s="47"/>
      <c r="C1000" s="19"/>
    </row>
    <row r="1001" spans="2:3" ht="15.75" customHeight="1">
      <c r="B1001" s="47"/>
      <c r="C1001" s="19"/>
    </row>
    <row r="1002" spans="2:3" ht="15.75" customHeight="1">
      <c r="B1002" s="47"/>
      <c r="C1002" s="19"/>
    </row>
    <row r="1003" spans="2:3" ht="15.75" customHeight="1">
      <c r="B1003" s="47"/>
      <c r="C1003" s="19"/>
    </row>
    <row r="1004" spans="2:3" ht="15.75" customHeight="1">
      <c r="B1004" s="47"/>
      <c r="C1004" s="19"/>
    </row>
  </sheetData>
  <mergeCells count="4">
    <mergeCell ref="C3:J3"/>
    <mergeCell ref="C12:D12"/>
    <mergeCell ref="C13:D13"/>
    <mergeCell ref="C14:D1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6"/>
  <sheetViews>
    <sheetView workbookViewId="0">
      <selection activeCell="K8" sqref="K8"/>
    </sheetView>
  </sheetViews>
  <sheetFormatPr baseColWidth="10" defaultColWidth="14.5" defaultRowHeight="15.75" customHeight="1" x14ac:dyDescent="0"/>
  <cols>
    <col min="1" max="1" width="32.33203125" customWidth="1"/>
    <col min="2" max="2" width="8.1640625" customWidth="1"/>
    <col min="3" max="3" width="8.5" customWidth="1"/>
    <col min="4" max="4" width="8.5" style="65" customWidth="1"/>
    <col min="5" max="5" width="12.33203125" customWidth="1"/>
    <col min="6" max="6" width="8.5" customWidth="1"/>
    <col min="7" max="7" width="7" customWidth="1"/>
    <col min="8" max="8" width="9.6640625" customWidth="1"/>
    <col min="9" max="9" width="8" customWidth="1"/>
    <col min="10" max="10" width="9.33203125" customWidth="1"/>
    <col min="11" max="11" width="10.5" customWidth="1"/>
  </cols>
  <sheetData>
    <row r="1" spans="1:32" ht="15.75" customHeight="1">
      <c r="A1" s="1"/>
      <c r="B1" s="2" t="s">
        <v>0</v>
      </c>
      <c r="C1" s="4"/>
      <c r="D1" s="19"/>
      <c r="P1" s="6"/>
    </row>
    <row r="2" spans="1:32" ht="15.75" customHeight="1">
      <c r="A2" s="1" t="s">
        <v>4</v>
      </c>
      <c r="B2" s="5" t="s">
        <v>5</v>
      </c>
      <c r="C2" s="8"/>
      <c r="D2" s="70"/>
      <c r="P2" s="6"/>
    </row>
    <row r="3" spans="1:32" ht="15.75" customHeight="1">
      <c r="A3" s="1" t="s">
        <v>6</v>
      </c>
      <c r="B3" s="5" t="s">
        <v>5</v>
      </c>
      <c r="C3" s="8"/>
      <c r="D3" s="70"/>
      <c r="P3" s="6"/>
    </row>
    <row r="4" spans="1:32" ht="15.75" customHeight="1">
      <c r="A4" s="10" t="s">
        <v>7</v>
      </c>
      <c r="B4" s="5" t="s">
        <v>5</v>
      </c>
      <c r="C4" s="8"/>
      <c r="D4" s="70"/>
      <c r="F4" s="1"/>
      <c r="G4" s="1"/>
      <c r="H4" s="1"/>
      <c r="I4" s="11"/>
      <c r="J4" s="11"/>
      <c r="K4" s="11"/>
      <c r="L4" s="11"/>
      <c r="M4" s="11"/>
      <c r="N4" s="11"/>
      <c r="P4" s="6"/>
    </row>
    <row r="5" spans="1:32" ht="15.75" customHeight="1">
      <c r="A5" s="13"/>
      <c r="B5" s="15"/>
      <c r="C5" s="18"/>
      <c r="D5" s="18"/>
      <c r="F5" s="5"/>
      <c r="G5" s="5"/>
      <c r="H5" s="5"/>
      <c r="I5" s="5"/>
      <c r="J5" s="5"/>
      <c r="K5" s="5"/>
      <c r="N5" s="20"/>
      <c r="O5" s="21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5.75" customHeight="1">
      <c r="A6" s="24" t="s">
        <v>29</v>
      </c>
      <c r="B6" s="26"/>
      <c r="C6" s="27"/>
      <c r="D6" s="27"/>
      <c r="E6" s="28"/>
      <c r="F6" s="26"/>
      <c r="G6" s="26"/>
      <c r="H6" s="26"/>
      <c r="I6" s="26"/>
      <c r="J6" s="26"/>
      <c r="K6" s="26"/>
      <c r="L6" s="28"/>
      <c r="M6" s="28"/>
      <c r="N6" s="30"/>
      <c r="O6" s="28"/>
      <c r="P6" s="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.75" customHeight="1">
      <c r="A7" s="13" t="s">
        <v>46</v>
      </c>
      <c r="B7" s="15" t="s">
        <v>3</v>
      </c>
      <c r="C7" s="36"/>
      <c r="D7" s="71"/>
      <c r="F7" s="5"/>
      <c r="G7" s="5"/>
      <c r="H7" s="5"/>
      <c r="I7" s="5"/>
      <c r="J7" s="5"/>
      <c r="K7" s="5"/>
      <c r="N7" s="20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50" customHeight="1">
      <c r="A8" s="10" t="s">
        <v>33</v>
      </c>
      <c r="B8" s="15" t="s">
        <v>34</v>
      </c>
      <c r="C8" s="47" t="s">
        <v>187</v>
      </c>
      <c r="D8" s="47" t="s">
        <v>188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47" t="s">
        <v>189</v>
      </c>
      <c r="N8" s="20"/>
      <c r="O8" s="21"/>
      <c r="P8" s="2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5.75" customHeight="1">
      <c r="A9" s="38" t="s">
        <v>47</v>
      </c>
      <c r="B9" s="40" t="s">
        <v>44</v>
      </c>
      <c r="C9" s="42"/>
      <c r="D9" s="42"/>
      <c r="E9" s="43"/>
      <c r="F9" s="44"/>
      <c r="G9" s="45"/>
      <c r="H9" s="46"/>
      <c r="I9" s="48">
        <f>F9*G9</f>
        <v>0</v>
      </c>
      <c r="J9" s="49" t="e">
        <f>I9/E9</f>
        <v>#DIV/0!</v>
      </c>
      <c r="K9" s="50" t="e">
        <f>H9/E9</f>
        <v>#DIV/0!</v>
      </c>
      <c r="L9" s="51"/>
      <c r="M9" s="11"/>
      <c r="N9" s="11"/>
    </row>
    <row r="10" spans="1:32" ht="15.75" customHeight="1">
      <c r="A10" s="38" t="s">
        <v>49</v>
      </c>
      <c r="B10" s="40" t="s">
        <v>44</v>
      </c>
      <c r="C10" s="42"/>
      <c r="D10" s="42"/>
      <c r="E10" s="43"/>
      <c r="F10" s="44"/>
      <c r="G10" s="45"/>
      <c r="H10" s="46"/>
      <c r="I10" s="48">
        <f>F10*G10</f>
        <v>0</v>
      </c>
      <c r="J10" s="49" t="e">
        <f>I10/E10</f>
        <v>#DIV/0!</v>
      </c>
      <c r="K10" s="50" t="e">
        <f t="shared" ref="K10:K16" si="0">H10/E10</f>
        <v>#DIV/0!</v>
      </c>
      <c r="L10" s="51"/>
      <c r="M10" s="11"/>
      <c r="N10" s="11"/>
    </row>
    <row r="11" spans="1:32" ht="15.75" customHeight="1">
      <c r="A11" s="38" t="s">
        <v>52</v>
      </c>
      <c r="B11" s="40" t="s">
        <v>44</v>
      </c>
      <c r="C11" s="42"/>
      <c r="D11" s="42"/>
      <c r="E11" s="43"/>
      <c r="F11" s="44"/>
      <c r="G11" s="45"/>
      <c r="H11" s="46"/>
      <c r="I11" s="48">
        <f>F11*G11</f>
        <v>0</v>
      </c>
      <c r="J11" s="49" t="e">
        <f>I11/E11</f>
        <v>#DIV/0!</v>
      </c>
      <c r="K11" s="50" t="e">
        <f t="shared" si="0"/>
        <v>#DIV/0!</v>
      </c>
      <c r="L11" s="51"/>
      <c r="M11" s="11"/>
    </row>
    <row r="12" spans="1:32" ht="15.75" customHeight="1">
      <c r="A12" s="38" t="s">
        <v>54</v>
      </c>
      <c r="B12" s="40" t="s">
        <v>44</v>
      </c>
      <c r="C12" s="42"/>
      <c r="D12" s="42"/>
      <c r="E12" s="43"/>
      <c r="F12" s="44"/>
      <c r="G12" s="45"/>
      <c r="H12" s="46"/>
      <c r="I12" s="48">
        <f>F12*G12</f>
        <v>0</v>
      </c>
      <c r="J12" s="49" t="e">
        <f>I12/E12</f>
        <v>#DIV/0!</v>
      </c>
      <c r="K12" s="50" t="e">
        <f t="shared" si="0"/>
        <v>#DIV/0!</v>
      </c>
      <c r="L12" s="51"/>
      <c r="M12" s="11"/>
    </row>
    <row r="13" spans="1:32" ht="15.75" customHeight="1">
      <c r="A13" s="38" t="s">
        <v>56</v>
      </c>
      <c r="B13" s="40" t="s">
        <v>44</v>
      </c>
      <c r="C13" s="42"/>
      <c r="D13" s="42"/>
      <c r="E13" s="43"/>
      <c r="F13" s="44"/>
      <c r="G13" s="45"/>
      <c r="H13" s="46"/>
      <c r="I13" s="48">
        <f>F13*G13</f>
        <v>0</v>
      </c>
      <c r="J13" s="49" t="e">
        <f>I13/E13</f>
        <v>#DIV/0!</v>
      </c>
      <c r="K13" s="50" t="e">
        <f t="shared" si="0"/>
        <v>#DIV/0!</v>
      </c>
      <c r="L13" s="51"/>
      <c r="M13" s="11"/>
    </row>
    <row r="14" spans="1:32" ht="15.75" customHeight="1">
      <c r="A14" s="52" t="s">
        <v>59</v>
      </c>
      <c r="B14" s="40" t="s">
        <v>61</v>
      </c>
      <c r="C14" s="42"/>
      <c r="D14" s="42"/>
      <c r="E14" s="43"/>
      <c r="F14" s="44"/>
      <c r="G14" s="45"/>
      <c r="H14" s="46"/>
      <c r="I14" s="48">
        <f>F14*G14</f>
        <v>0</v>
      </c>
      <c r="J14" s="49" t="e">
        <f>I14/E14</f>
        <v>#DIV/0!</v>
      </c>
      <c r="K14" s="50" t="e">
        <f t="shared" si="0"/>
        <v>#DIV/0!</v>
      </c>
      <c r="L14" s="51"/>
      <c r="M14" s="11"/>
    </row>
    <row r="15" spans="1:32" ht="15.75" customHeight="1">
      <c r="A15" s="52" t="s">
        <v>62</v>
      </c>
      <c r="B15" s="40" t="s">
        <v>61</v>
      </c>
      <c r="C15" s="42"/>
      <c r="D15" s="42"/>
      <c r="E15" s="43"/>
      <c r="F15" s="44"/>
      <c r="G15" s="45"/>
      <c r="H15" s="46"/>
      <c r="I15" s="48">
        <f>F15*G15</f>
        <v>0</v>
      </c>
      <c r="J15" s="49" t="e">
        <f>I15/E15</f>
        <v>#DIV/0!</v>
      </c>
      <c r="K15" s="50" t="e">
        <f t="shared" si="0"/>
        <v>#DIV/0!</v>
      </c>
      <c r="L15" s="51"/>
      <c r="M15" s="11"/>
    </row>
    <row r="16" spans="1:32" ht="15.75" customHeight="1">
      <c r="A16" s="52" t="s">
        <v>63</v>
      </c>
      <c r="B16" s="40" t="s">
        <v>61</v>
      </c>
      <c r="C16" s="42"/>
      <c r="D16" s="42"/>
      <c r="E16" s="43"/>
      <c r="F16" s="44"/>
      <c r="G16" s="45"/>
      <c r="H16" s="46"/>
      <c r="I16" s="48">
        <f>F16*G16</f>
        <v>0</v>
      </c>
      <c r="J16" s="49" t="e">
        <f>I16/E16</f>
        <v>#DIV/0!</v>
      </c>
      <c r="K16" s="50" t="e">
        <f t="shared" si="0"/>
        <v>#DIV/0!</v>
      </c>
      <c r="L16" s="51"/>
      <c r="M16" s="11"/>
    </row>
    <row r="17" spans="1:32" ht="15.75" customHeight="1">
      <c r="A17" s="1" t="s">
        <v>65</v>
      </c>
      <c r="B17" s="54"/>
      <c r="C17" s="54"/>
      <c r="D17" s="56"/>
      <c r="E17" s="55">
        <f>SUM(E9:E13)</f>
        <v>0</v>
      </c>
      <c r="F17" s="56"/>
      <c r="G17" s="56"/>
      <c r="H17" s="55">
        <f>SUM(H9:H13)</f>
        <v>0</v>
      </c>
      <c r="I17" s="55">
        <f>SUM(I9:I13)</f>
        <v>0</v>
      </c>
      <c r="J17" s="57" t="e">
        <f>I17/E17</f>
        <v>#DIV/0!</v>
      </c>
      <c r="K17" s="58" t="e">
        <f>H17/E17</f>
        <v>#DIV/0!</v>
      </c>
    </row>
    <row r="18" spans="1:32" ht="15.75" customHeight="1">
      <c r="A18" s="1" t="s">
        <v>69</v>
      </c>
      <c r="B18" s="56"/>
      <c r="C18" s="56"/>
      <c r="D18" s="56"/>
      <c r="E18" s="55">
        <f>SUM(E14:E16)</f>
        <v>0</v>
      </c>
      <c r="F18" s="56"/>
      <c r="G18" s="56"/>
      <c r="H18" s="55">
        <f>SUM(H14:H16)</f>
        <v>0</v>
      </c>
      <c r="I18" s="55">
        <f>SUM(I14:I16)</f>
        <v>0</v>
      </c>
      <c r="J18" s="57" t="e">
        <f>I18/E18</f>
        <v>#DIV/0!</v>
      </c>
      <c r="K18" s="58" t="e">
        <f t="shared" ref="K18:K19" si="1">H18/E18</f>
        <v>#DIV/0!</v>
      </c>
    </row>
    <row r="19" spans="1:32" ht="15.75" customHeight="1">
      <c r="A19" s="1" t="s">
        <v>70</v>
      </c>
      <c r="B19" s="4"/>
      <c r="C19" s="4"/>
      <c r="D19" s="19"/>
      <c r="E19" s="59">
        <f>E17+E18</f>
        <v>0</v>
      </c>
      <c r="F19" s="1"/>
      <c r="G19" s="1"/>
      <c r="H19" s="59">
        <f>H17+H18</f>
        <v>0</v>
      </c>
      <c r="I19" s="59">
        <f>I17+I18</f>
        <v>0</v>
      </c>
      <c r="J19" s="57" t="e">
        <f>I19/E19</f>
        <v>#DIV/0!</v>
      </c>
      <c r="K19" s="58" t="e">
        <f t="shared" si="1"/>
        <v>#DIV/0!</v>
      </c>
      <c r="M19" s="60"/>
      <c r="N19" s="60"/>
    </row>
    <row r="20" spans="1:32" ht="15.75" customHeight="1">
      <c r="B20" s="4"/>
      <c r="C20" s="4"/>
      <c r="D20" s="19"/>
      <c r="E20" s="1"/>
      <c r="F20" s="1"/>
      <c r="G20" s="1"/>
      <c r="H20" s="1"/>
      <c r="I20" s="60"/>
      <c r="J20" s="60"/>
      <c r="K20" s="60"/>
      <c r="M20" s="60"/>
      <c r="N20" s="60"/>
    </row>
    <row r="21" spans="1:32" ht="15.75" customHeight="1">
      <c r="A21" s="24" t="s">
        <v>71</v>
      </c>
      <c r="B21" s="25"/>
      <c r="C21" s="29"/>
      <c r="D21" s="29"/>
      <c r="E21" s="31"/>
      <c r="F21" s="32"/>
      <c r="G21" s="32"/>
      <c r="H21" s="32"/>
      <c r="I21" s="32"/>
      <c r="J21" s="32"/>
      <c r="K21" s="32"/>
      <c r="L21" s="31"/>
      <c r="M21" s="31"/>
      <c r="N21" s="30"/>
      <c r="O21" s="28"/>
      <c r="P21" s="34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15.75" customHeight="1">
      <c r="A22" s="13" t="s">
        <v>72</v>
      </c>
      <c r="B22" s="15" t="s">
        <v>3</v>
      </c>
      <c r="C22" s="36"/>
      <c r="D22" s="71"/>
      <c r="F22" s="5"/>
      <c r="G22" s="5"/>
      <c r="H22" s="5"/>
      <c r="I22" s="5"/>
      <c r="J22" s="5"/>
      <c r="K22" s="5"/>
      <c r="N22" s="20"/>
      <c r="O22" s="21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ht="60" customHeight="1">
      <c r="A23" s="10" t="s">
        <v>33</v>
      </c>
      <c r="B23" s="15" t="s">
        <v>34</v>
      </c>
      <c r="C23" s="47" t="s">
        <v>187</v>
      </c>
      <c r="D23" s="47" t="s">
        <v>188</v>
      </c>
      <c r="E23" s="5" t="s">
        <v>35</v>
      </c>
      <c r="F23" s="5" t="s">
        <v>36</v>
      </c>
      <c r="G23" s="5" t="s">
        <v>37</v>
      </c>
      <c r="H23" s="5" t="s">
        <v>38</v>
      </c>
      <c r="I23" s="5" t="s">
        <v>39</v>
      </c>
      <c r="J23" s="5" t="s">
        <v>40</v>
      </c>
      <c r="K23" s="47" t="s">
        <v>189</v>
      </c>
      <c r="N23" s="20"/>
      <c r="O23" s="21"/>
      <c r="P23" s="23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ht="15.75" customHeight="1">
      <c r="A24" s="38" t="s">
        <v>47</v>
      </c>
      <c r="B24" s="40" t="s">
        <v>44</v>
      </c>
      <c r="C24" s="42"/>
      <c r="D24" s="42"/>
      <c r="E24" s="43"/>
      <c r="F24" s="44"/>
      <c r="G24" s="45"/>
      <c r="H24" s="46"/>
      <c r="I24" s="48">
        <f>F24*G24</f>
        <v>0</v>
      </c>
      <c r="J24" s="49" t="e">
        <f>I24/E24</f>
        <v>#DIV/0!</v>
      </c>
      <c r="K24" s="50" t="e">
        <f>H24/J24</f>
        <v>#DIV/0!</v>
      </c>
      <c r="L24" s="51"/>
      <c r="M24" s="11"/>
      <c r="N24" s="11"/>
    </row>
    <row r="25" spans="1:32" ht="15.75" customHeight="1">
      <c r="A25" s="38" t="s">
        <v>49</v>
      </c>
      <c r="B25" s="40" t="s">
        <v>44</v>
      </c>
      <c r="C25" s="42"/>
      <c r="D25" s="42"/>
      <c r="E25" s="43"/>
      <c r="F25" s="44"/>
      <c r="G25" s="45"/>
      <c r="H25" s="46"/>
      <c r="I25" s="48">
        <f>F25*G25</f>
        <v>0</v>
      </c>
      <c r="J25" s="49" t="e">
        <f>I25/E25</f>
        <v>#DIV/0!</v>
      </c>
      <c r="K25" s="50" t="e">
        <f t="shared" ref="K25:K31" si="2">H25/J25</f>
        <v>#DIV/0!</v>
      </c>
      <c r="L25" s="51"/>
      <c r="M25" s="11"/>
      <c r="N25" s="11"/>
    </row>
    <row r="26" spans="1:32" ht="15.75" customHeight="1">
      <c r="A26" s="38" t="s">
        <v>52</v>
      </c>
      <c r="B26" s="40" t="s">
        <v>44</v>
      </c>
      <c r="C26" s="42"/>
      <c r="D26" s="42"/>
      <c r="E26" s="43"/>
      <c r="F26" s="44"/>
      <c r="G26" s="45"/>
      <c r="H26" s="46"/>
      <c r="I26" s="48">
        <f>F26*G26</f>
        <v>0</v>
      </c>
      <c r="J26" s="49" t="e">
        <f>I26/E26</f>
        <v>#DIV/0!</v>
      </c>
      <c r="K26" s="50" t="e">
        <f t="shared" si="2"/>
        <v>#DIV/0!</v>
      </c>
      <c r="L26" s="51"/>
      <c r="M26" s="11"/>
    </row>
    <row r="27" spans="1:32" ht="15.75" customHeight="1">
      <c r="A27" s="38" t="s">
        <v>54</v>
      </c>
      <c r="B27" s="40" t="s">
        <v>44</v>
      </c>
      <c r="C27" s="42"/>
      <c r="D27" s="42"/>
      <c r="E27" s="43"/>
      <c r="F27" s="44"/>
      <c r="G27" s="45"/>
      <c r="H27" s="46"/>
      <c r="I27" s="48">
        <f>F27*G27</f>
        <v>0</v>
      </c>
      <c r="J27" s="49" t="e">
        <f>I27/E27</f>
        <v>#DIV/0!</v>
      </c>
      <c r="K27" s="50" t="e">
        <f t="shared" si="2"/>
        <v>#DIV/0!</v>
      </c>
      <c r="L27" s="51"/>
      <c r="M27" s="11"/>
    </row>
    <row r="28" spans="1:32" ht="15.75" customHeight="1">
      <c r="A28" s="38" t="s">
        <v>56</v>
      </c>
      <c r="B28" s="40" t="s">
        <v>44</v>
      </c>
      <c r="C28" s="42"/>
      <c r="D28" s="42"/>
      <c r="E28" s="43"/>
      <c r="F28" s="44"/>
      <c r="G28" s="45"/>
      <c r="H28" s="46"/>
      <c r="I28" s="48">
        <f>F28*G28</f>
        <v>0</v>
      </c>
      <c r="J28" s="49" t="e">
        <f>I28/E28</f>
        <v>#DIV/0!</v>
      </c>
      <c r="K28" s="50" t="e">
        <f t="shared" si="2"/>
        <v>#DIV/0!</v>
      </c>
      <c r="L28" s="51"/>
      <c r="M28" s="11"/>
    </row>
    <row r="29" spans="1:32" ht="15.75" customHeight="1">
      <c r="A29" s="52" t="s">
        <v>59</v>
      </c>
      <c r="B29" s="40" t="s">
        <v>61</v>
      </c>
      <c r="C29" s="42"/>
      <c r="D29" s="42"/>
      <c r="E29" s="43"/>
      <c r="F29" s="44"/>
      <c r="G29" s="45"/>
      <c r="H29" s="46"/>
      <c r="I29" s="48">
        <f>F29*G29</f>
        <v>0</v>
      </c>
      <c r="J29" s="49" t="e">
        <f>I29/E29</f>
        <v>#DIV/0!</v>
      </c>
      <c r="K29" s="50" t="e">
        <f t="shared" si="2"/>
        <v>#DIV/0!</v>
      </c>
      <c r="L29" s="51"/>
      <c r="M29" s="11"/>
    </row>
    <row r="30" spans="1:32" ht="15.75" customHeight="1">
      <c r="A30" s="52" t="s">
        <v>62</v>
      </c>
      <c r="B30" s="40" t="s">
        <v>61</v>
      </c>
      <c r="C30" s="42"/>
      <c r="D30" s="42"/>
      <c r="E30" s="43"/>
      <c r="F30" s="44"/>
      <c r="G30" s="45"/>
      <c r="H30" s="46"/>
      <c r="I30" s="48">
        <f>F30*G30</f>
        <v>0</v>
      </c>
      <c r="J30" s="49" t="e">
        <f>I30/E30</f>
        <v>#DIV/0!</v>
      </c>
      <c r="K30" s="50" t="e">
        <f t="shared" si="2"/>
        <v>#DIV/0!</v>
      </c>
      <c r="L30" s="51"/>
      <c r="M30" s="11"/>
    </row>
    <row r="31" spans="1:32" ht="15.75" customHeight="1">
      <c r="A31" s="52" t="s">
        <v>63</v>
      </c>
      <c r="B31" s="40" t="s">
        <v>61</v>
      </c>
      <c r="C31" s="42"/>
      <c r="D31" s="42"/>
      <c r="E31" s="43"/>
      <c r="F31" s="44"/>
      <c r="G31" s="45"/>
      <c r="H31" s="46"/>
      <c r="I31" s="48">
        <f>F31*G31</f>
        <v>0</v>
      </c>
      <c r="J31" s="49" t="e">
        <f>I31/E31</f>
        <v>#DIV/0!</v>
      </c>
      <c r="K31" s="50" t="e">
        <f t="shared" si="2"/>
        <v>#DIV/0!</v>
      </c>
      <c r="L31" s="51"/>
      <c r="M31" s="11"/>
    </row>
    <row r="32" spans="1:32" ht="15.75" customHeight="1">
      <c r="A32" s="1" t="s">
        <v>65</v>
      </c>
      <c r="B32" s="54"/>
      <c r="C32" s="54"/>
      <c r="D32" s="56"/>
      <c r="E32" s="55">
        <f>SUM(E24:E28)</f>
        <v>0</v>
      </c>
      <c r="F32" s="56"/>
      <c r="G32" s="56"/>
      <c r="H32" s="55">
        <f>SUM(H24:H28)</f>
        <v>0</v>
      </c>
      <c r="I32" s="55">
        <f t="shared" ref="I32" si="3">SUM(I24:I28)</f>
        <v>0</v>
      </c>
      <c r="J32" s="57" t="e">
        <f>I32/E32</f>
        <v>#DIV/0!</v>
      </c>
      <c r="K32" s="58" t="e">
        <f>H32/E32</f>
        <v>#DIV/0!</v>
      </c>
    </row>
    <row r="33" spans="1:16" ht="15.75" customHeight="1">
      <c r="A33" s="1" t="s">
        <v>69</v>
      </c>
      <c r="B33" s="56"/>
      <c r="C33" s="56"/>
      <c r="D33" s="56"/>
      <c r="E33" s="55">
        <f>SUM(E29:E31)</f>
        <v>0</v>
      </c>
      <c r="F33" s="56"/>
      <c r="G33" s="56"/>
      <c r="H33" s="55">
        <f>SUM(H29:H31)</f>
        <v>0</v>
      </c>
      <c r="I33" s="55">
        <f t="shared" ref="I33" si="4">SUM(I29:I31)</f>
        <v>0</v>
      </c>
      <c r="J33" s="57" t="e">
        <f>I33/E33</f>
        <v>#DIV/0!</v>
      </c>
      <c r="K33" s="58" t="e">
        <f t="shared" ref="K33:K34" si="5">H33/E33</f>
        <v>#DIV/0!</v>
      </c>
    </row>
    <row r="34" spans="1:16" ht="15.75" customHeight="1">
      <c r="A34" s="1" t="s">
        <v>70</v>
      </c>
      <c r="B34" s="4"/>
      <c r="C34" s="4"/>
      <c r="D34" s="19"/>
      <c r="E34" s="59">
        <f>E32+E33</f>
        <v>0</v>
      </c>
      <c r="F34" s="1"/>
      <c r="G34" s="1"/>
      <c r="H34" s="59">
        <f>H32+H33</f>
        <v>0</v>
      </c>
      <c r="I34" s="59">
        <f t="shared" ref="I34" si="6">I32+I33</f>
        <v>0</v>
      </c>
      <c r="J34" s="57" t="e">
        <f>I34/E34</f>
        <v>#DIV/0!</v>
      </c>
      <c r="K34" s="58" t="e">
        <f t="shared" si="5"/>
        <v>#DIV/0!</v>
      </c>
      <c r="M34" s="60"/>
      <c r="N34" s="60"/>
    </row>
    <row r="35" spans="1:16" ht="15.75" customHeight="1">
      <c r="P35" s="6"/>
    </row>
    <row r="36" spans="1:16" ht="15.75" customHeight="1">
      <c r="P36" s="6"/>
    </row>
    <row r="37" spans="1:16" ht="15.75" customHeight="1">
      <c r="P37" s="6"/>
    </row>
    <row r="38" spans="1:16" ht="15.75" customHeight="1">
      <c r="P38" s="6"/>
    </row>
    <row r="39" spans="1:16" ht="15.75" customHeight="1">
      <c r="P39" s="6"/>
    </row>
    <row r="40" spans="1:16" ht="15.75" customHeight="1">
      <c r="P40" s="6"/>
    </row>
    <row r="41" spans="1:16" ht="15.75" customHeight="1">
      <c r="P41" s="6"/>
    </row>
    <row r="42" spans="1:16" ht="15.75" customHeight="1">
      <c r="P42" s="6"/>
    </row>
    <row r="43" spans="1:16" ht="15.75" customHeight="1">
      <c r="P43" s="6"/>
    </row>
    <row r="44" spans="1:16" ht="15.75" customHeight="1">
      <c r="P44" s="6"/>
    </row>
    <row r="45" spans="1:16" ht="15.75" customHeight="1">
      <c r="P45" s="6"/>
    </row>
    <row r="46" spans="1:16" ht="15.75" customHeight="1">
      <c r="P46" s="6"/>
    </row>
    <row r="47" spans="1:16" ht="15.75" customHeight="1">
      <c r="P47" s="6"/>
    </row>
    <row r="48" spans="1:16" ht="15.75" customHeight="1">
      <c r="P48" s="6"/>
    </row>
    <row r="49" spans="16:16" ht="15.75" customHeight="1">
      <c r="P49" s="6"/>
    </row>
    <row r="50" spans="16:16" ht="15.75" customHeight="1">
      <c r="P50" s="6"/>
    </row>
    <row r="51" spans="16:16" ht="15.75" customHeight="1">
      <c r="P51" s="6"/>
    </row>
    <row r="52" spans="16:16" ht="15.75" customHeight="1">
      <c r="P52" s="6"/>
    </row>
    <row r="53" spans="16:16" ht="15.75" customHeight="1">
      <c r="P53" s="6"/>
    </row>
    <row r="54" spans="16:16" ht="15.75" customHeight="1">
      <c r="P54" s="6"/>
    </row>
    <row r="55" spans="16:16" ht="15.75" customHeight="1">
      <c r="P55" s="6"/>
    </row>
    <row r="56" spans="16:16" ht="15.75" customHeight="1">
      <c r="P56" s="6"/>
    </row>
    <row r="57" spans="16:16" ht="15.75" customHeight="1">
      <c r="P57" s="6"/>
    </row>
    <row r="58" spans="16:16" ht="15.75" customHeight="1">
      <c r="P58" s="6"/>
    </row>
    <row r="59" spans="16:16" ht="15.75" customHeight="1">
      <c r="P59" s="6"/>
    </row>
    <row r="60" spans="16:16" ht="15.75" customHeight="1">
      <c r="P60" s="6"/>
    </row>
    <row r="61" spans="16:16" ht="15.75" customHeight="1">
      <c r="P61" s="6"/>
    </row>
    <row r="62" spans="16:16" ht="15.75" customHeight="1">
      <c r="P62" s="6"/>
    </row>
    <row r="63" spans="16:16" ht="15.75" customHeight="1">
      <c r="P63" s="6"/>
    </row>
    <row r="64" spans="16:16" ht="15.75" customHeight="1">
      <c r="P64" s="6"/>
    </row>
    <row r="65" spans="16:16" ht="15.75" customHeight="1">
      <c r="P65" s="6"/>
    </row>
    <row r="66" spans="16:16" ht="15.75" customHeight="1">
      <c r="P66" s="6"/>
    </row>
    <row r="67" spans="16:16" ht="15.75" customHeight="1">
      <c r="P67" s="6"/>
    </row>
    <row r="68" spans="16:16" ht="15.75" customHeight="1">
      <c r="P68" s="6"/>
    </row>
    <row r="69" spans="16:16" ht="15.75" customHeight="1">
      <c r="P69" s="6"/>
    </row>
    <row r="70" spans="16:16" ht="15.75" customHeight="1">
      <c r="P70" s="6"/>
    </row>
    <row r="71" spans="16:16" ht="15.75" customHeight="1">
      <c r="P71" s="6"/>
    </row>
    <row r="72" spans="16:16" ht="15.75" customHeight="1">
      <c r="P72" s="6"/>
    </row>
    <row r="73" spans="16:16" ht="15.75" customHeight="1">
      <c r="P73" s="6"/>
    </row>
    <row r="74" spans="16:16" ht="15.75" customHeight="1">
      <c r="P74" s="6"/>
    </row>
    <row r="75" spans="16:16" ht="15.75" customHeight="1">
      <c r="P75" s="6"/>
    </row>
    <row r="76" spans="16:16" ht="15.75" customHeight="1">
      <c r="P76" s="6"/>
    </row>
    <row r="77" spans="16:16" ht="15.75" customHeight="1">
      <c r="P77" s="6"/>
    </row>
    <row r="78" spans="16:16" ht="15.75" customHeight="1">
      <c r="P78" s="6"/>
    </row>
    <row r="79" spans="16:16" ht="15.75" customHeight="1">
      <c r="P79" s="6"/>
    </row>
    <row r="80" spans="16:16" ht="15.75" customHeight="1">
      <c r="P80" s="6"/>
    </row>
    <row r="81" spans="16:16" ht="15.75" customHeight="1">
      <c r="P81" s="6"/>
    </row>
    <row r="82" spans="16:16" ht="15.75" customHeight="1">
      <c r="P82" s="6"/>
    </row>
    <row r="83" spans="16:16" ht="15.75" customHeight="1">
      <c r="P83" s="6"/>
    </row>
    <row r="84" spans="16:16" ht="15.75" customHeight="1">
      <c r="P84" s="6"/>
    </row>
    <row r="85" spans="16:16" ht="15.75" customHeight="1">
      <c r="P85" s="6"/>
    </row>
    <row r="86" spans="16:16" ht="15.75" customHeight="1">
      <c r="P86" s="6"/>
    </row>
    <row r="87" spans="16:16" ht="15.75" customHeight="1">
      <c r="P87" s="6"/>
    </row>
    <row r="88" spans="16:16" ht="15.75" customHeight="1">
      <c r="P88" s="6"/>
    </row>
    <row r="89" spans="16:16" ht="15.75" customHeight="1">
      <c r="P89" s="6"/>
    </row>
    <row r="90" spans="16:16" ht="15.75" customHeight="1">
      <c r="P90" s="6"/>
    </row>
    <row r="91" spans="16:16" ht="15.75" customHeight="1">
      <c r="P91" s="6"/>
    </row>
    <row r="92" spans="16:16" ht="15.75" customHeight="1">
      <c r="P92" s="6"/>
    </row>
    <row r="93" spans="16:16" ht="15.75" customHeight="1">
      <c r="P93" s="6"/>
    </row>
    <row r="94" spans="16:16" ht="15.75" customHeight="1">
      <c r="P94" s="6"/>
    </row>
    <row r="95" spans="16:16" ht="15.75" customHeight="1">
      <c r="P95" s="6"/>
    </row>
    <row r="96" spans="16:16" ht="15.75" customHeight="1">
      <c r="P96" s="6"/>
    </row>
    <row r="97" spans="16:16" ht="15.75" customHeight="1">
      <c r="P97" s="6"/>
    </row>
    <row r="98" spans="16:16" ht="15.75" customHeight="1">
      <c r="P98" s="6"/>
    </row>
    <row r="99" spans="16:16" ht="15.75" customHeight="1">
      <c r="P99" s="6"/>
    </row>
    <row r="100" spans="16:16" ht="15.75" customHeight="1">
      <c r="P100" s="6"/>
    </row>
    <row r="101" spans="16:16" ht="15.75" customHeight="1">
      <c r="P101" s="6"/>
    </row>
    <row r="102" spans="16:16" ht="15.75" customHeight="1">
      <c r="P102" s="6"/>
    </row>
    <row r="103" spans="16:16" ht="15.75" customHeight="1">
      <c r="P103" s="6"/>
    </row>
    <row r="104" spans="16:16" ht="15.75" customHeight="1">
      <c r="P104" s="6"/>
    </row>
    <row r="105" spans="16:16" ht="15.75" customHeight="1">
      <c r="P105" s="6"/>
    </row>
    <row r="106" spans="16:16" ht="15.75" customHeight="1">
      <c r="P106" s="6"/>
    </row>
    <row r="107" spans="16:16" ht="15.75" customHeight="1">
      <c r="P107" s="6"/>
    </row>
    <row r="108" spans="16:16" ht="15.75" customHeight="1">
      <c r="P108" s="6"/>
    </row>
    <row r="109" spans="16:16" ht="15.75" customHeight="1">
      <c r="P109" s="6"/>
    </row>
    <row r="110" spans="16:16" ht="15.75" customHeight="1">
      <c r="P110" s="6"/>
    </row>
    <row r="111" spans="16:16" ht="15.75" customHeight="1">
      <c r="P111" s="6"/>
    </row>
    <row r="112" spans="16:16" ht="15.75" customHeight="1">
      <c r="P112" s="6"/>
    </row>
    <row r="113" spans="16:16" ht="15.75" customHeight="1">
      <c r="P113" s="6"/>
    </row>
    <row r="114" spans="16:16" ht="15.75" customHeight="1">
      <c r="P114" s="6"/>
    </row>
    <row r="115" spans="16:16" ht="15.75" customHeight="1">
      <c r="P115" s="6"/>
    </row>
    <row r="116" spans="16:16" ht="15.75" customHeight="1">
      <c r="P116" s="6"/>
    </row>
    <row r="117" spans="16:16" ht="15.75" customHeight="1">
      <c r="P117" s="6"/>
    </row>
    <row r="118" spans="16:16" ht="15.75" customHeight="1">
      <c r="P118" s="6"/>
    </row>
    <row r="119" spans="16:16" ht="15.75" customHeight="1">
      <c r="P119" s="6"/>
    </row>
    <row r="120" spans="16:16" ht="15.75" customHeight="1">
      <c r="P120" s="6"/>
    </row>
    <row r="121" spans="16:16" ht="15.75" customHeight="1">
      <c r="P121" s="6"/>
    </row>
    <row r="122" spans="16:16" ht="15.75" customHeight="1">
      <c r="P122" s="6"/>
    </row>
    <row r="123" spans="16:16" ht="15.75" customHeight="1">
      <c r="P123" s="6"/>
    </row>
    <row r="124" spans="16:16" ht="15.75" customHeight="1">
      <c r="P124" s="6"/>
    </row>
    <row r="125" spans="16:16" ht="15.75" customHeight="1">
      <c r="P125" s="6"/>
    </row>
    <row r="126" spans="16:16" ht="15.75" customHeight="1">
      <c r="P126" s="6"/>
    </row>
    <row r="127" spans="16:16" ht="15.75" customHeight="1">
      <c r="P127" s="6"/>
    </row>
    <row r="128" spans="16:16" ht="15.75" customHeight="1">
      <c r="P128" s="6"/>
    </row>
    <row r="129" spans="16:16" ht="15.75" customHeight="1">
      <c r="P129" s="6"/>
    </row>
    <row r="130" spans="16:16" ht="15.75" customHeight="1">
      <c r="P130" s="6"/>
    </row>
    <row r="131" spans="16:16" ht="15.75" customHeight="1">
      <c r="P131" s="6"/>
    </row>
    <row r="132" spans="16:16" ht="15.75" customHeight="1">
      <c r="P132" s="6"/>
    </row>
    <row r="133" spans="16:16" ht="15.75" customHeight="1">
      <c r="P133" s="6"/>
    </row>
    <row r="134" spans="16:16" ht="15.75" customHeight="1">
      <c r="P134" s="6"/>
    </row>
    <row r="135" spans="16:16" ht="15.75" customHeight="1">
      <c r="P135" s="6"/>
    </row>
    <row r="136" spans="16:16" ht="15.75" customHeight="1">
      <c r="P136" s="6"/>
    </row>
    <row r="137" spans="16:16" ht="15.75" customHeight="1">
      <c r="P137" s="6"/>
    </row>
    <row r="138" spans="16:16" ht="15.75" customHeight="1">
      <c r="P138" s="6"/>
    </row>
    <row r="139" spans="16:16" ht="15.75" customHeight="1">
      <c r="P139" s="6"/>
    </row>
    <row r="140" spans="16:16" ht="15.75" customHeight="1">
      <c r="P140" s="6"/>
    </row>
    <row r="141" spans="16:16" ht="15.75" customHeight="1">
      <c r="P141" s="6"/>
    </row>
    <row r="142" spans="16:16" ht="15.75" customHeight="1">
      <c r="P142" s="6"/>
    </row>
    <row r="143" spans="16:16" ht="15.75" customHeight="1">
      <c r="P143" s="6"/>
    </row>
    <row r="144" spans="16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>
      <c r="P202" s="6"/>
    </row>
    <row r="203" spans="16:16" ht="15.75" customHeight="1">
      <c r="P203" s="6"/>
    </row>
    <row r="204" spans="16:16" ht="15.75" customHeight="1">
      <c r="P204" s="6"/>
    </row>
    <row r="205" spans="16:16" ht="15.75" customHeight="1">
      <c r="P205" s="6"/>
    </row>
    <row r="206" spans="16:16" ht="15.75" customHeight="1">
      <c r="P206" s="6"/>
    </row>
    <row r="207" spans="16:16" ht="15.75" customHeight="1">
      <c r="P207" s="6"/>
    </row>
    <row r="208" spans="16:16" ht="15.75" customHeight="1">
      <c r="P208" s="6"/>
    </row>
    <row r="209" spans="16:16" ht="15.75" customHeight="1">
      <c r="P209" s="6"/>
    </row>
    <row r="210" spans="16:16" ht="15.75" customHeight="1">
      <c r="P210" s="6"/>
    </row>
    <row r="211" spans="16:16" ht="15.75" customHeight="1">
      <c r="P211" s="6"/>
    </row>
    <row r="212" spans="16:16" ht="15.75" customHeight="1">
      <c r="P212" s="6"/>
    </row>
    <row r="213" spans="16:16" ht="15.75" customHeight="1">
      <c r="P213" s="6"/>
    </row>
    <row r="214" spans="16:16" ht="15.75" customHeight="1">
      <c r="P214" s="6"/>
    </row>
    <row r="215" spans="16:16" ht="15.75" customHeight="1">
      <c r="P215" s="6"/>
    </row>
    <row r="216" spans="16:16" ht="15.75" customHeight="1">
      <c r="P216" s="6"/>
    </row>
    <row r="217" spans="16:16" ht="15.75" customHeight="1">
      <c r="P217" s="6"/>
    </row>
    <row r="218" spans="16:16" ht="15.75" customHeight="1">
      <c r="P218" s="6"/>
    </row>
    <row r="219" spans="16:16" ht="15.75" customHeight="1">
      <c r="P219" s="6"/>
    </row>
    <row r="220" spans="16:16" ht="15.75" customHeight="1">
      <c r="P220" s="6"/>
    </row>
    <row r="221" spans="16:16" ht="15.75" customHeight="1">
      <c r="P221" s="6"/>
    </row>
    <row r="222" spans="16:16" ht="15.75" customHeight="1">
      <c r="P222" s="6"/>
    </row>
    <row r="223" spans="16:16" ht="15.75" customHeight="1">
      <c r="P223" s="6"/>
    </row>
    <row r="224" spans="16:16" ht="15.75" customHeight="1">
      <c r="P224" s="6"/>
    </row>
    <row r="225" spans="16:16" ht="15.75" customHeight="1">
      <c r="P225" s="6"/>
    </row>
    <row r="226" spans="16:16" ht="15.75" customHeight="1">
      <c r="P226" s="6"/>
    </row>
    <row r="227" spans="16:16" ht="15.75" customHeight="1">
      <c r="P227" s="6"/>
    </row>
    <row r="228" spans="16:16" ht="15.75" customHeight="1">
      <c r="P228" s="6"/>
    </row>
    <row r="229" spans="16:16" ht="15.75" customHeight="1">
      <c r="P229" s="6"/>
    </row>
    <row r="230" spans="16:16" ht="15.75" customHeight="1">
      <c r="P230" s="6"/>
    </row>
    <row r="231" spans="16:16" ht="15.75" customHeight="1">
      <c r="P231" s="6"/>
    </row>
    <row r="232" spans="16:16" ht="15.75" customHeight="1">
      <c r="P232" s="6"/>
    </row>
    <row r="233" spans="16:16" ht="15.75" customHeight="1">
      <c r="P233" s="6"/>
    </row>
    <row r="234" spans="16:16" ht="15.75" customHeight="1">
      <c r="P234" s="6"/>
    </row>
    <row r="235" spans="16:16" ht="15.75" customHeight="1">
      <c r="P235" s="6"/>
    </row>
    <row r="236" spans="16:16" ht="15.75" customHeight="1">
      <c r="P236" s="6"/>
    </row>
    <row r="237" spans="16:16" ht="15.75" customHeight="1">
      <c r="P237" s="6"/>
    </row>
    <row r="238" spans="16:16" ht="15.75" customHeight="1">
      <c r="P238" s="6"/>
    </row>
    <row r="239" spans="16:16" ht="15.75" customHeight="1">
      <c r="P239" s="6"/>
    </row>
    <row r="240" spans="16:16" ht="15.75" customHeight="1">
      <c r="P240" s="6"/>
    </row>
    <row r="241" spans="16:16" ht="15.75" customHeight="1">
      <c r="P241" s="6"/>
    </row>
    <row r="242" spans="16:16" ht="15.75" customHeight="1">
      <c r="P242" s="6"/>
    </row>
    <row r="243" spans="16:16" ht="15.75" customHeight="1">
      <c r="P243" s="6"/>
    </row>
    <row r="244" spans="16:16" ht="15.75" customHeight="1">
      <c r="P244" s="6"/>
    </row>
    <row r="245" spans="16:16" ht="15.75" customHeight="1">
      <c r="P245" s="6"/>
    </row>
    <row r="246" spans="16:16" ht="15.75" customHeight="1">
      <c r="P246" s="6"/>
    </row>
    <row r="247" spans="16:16" ht="15.75" customHeight="1">
      <c r="P247" s="6"/>
    </row>
    <row r="248" spans="16:16" ht="15.75" customHeight="1">
      <c r="P248" s="6"/>
    </row>
    <row r="249" spans="16:16" ht="15.75" customHeight="1">
      <c r="P249" s="6"/>
    </row>
    <row r="250" spans="16:16" ht="15.75" customHeight="1">
      <c r="P250" s="6"/>
    </row>
    <row r="251" spans="16:16" ht="15.75" customHeight="1">
      <c r="P251" s="6"/>
    </row>
    <row r="252" spans="16:16" ht="15.75" customHeight="1">
      <c r="P252" s="6"/>
    </row>
    <row r="253" spans="16:16" ht="15.75" customHeight="1">
      <c r="P253" s="6"/>
    </row>
    <row r="254" spans="16:16" ht="15.75" customHeight="1">
      <c r="P254" s="6"/>
    </row>
    <row r="255" spans="16:16" ht="15.75" customHeight="1">
      <c r="P255" s="6"/>
    </row>
    <row r="256" spans="16:16" ht="15.75" customHeight="1">
      <c r="P256" s="6"/>
    </row>
    <row r="257" spans="16:16" ht="15.75" customHeight="1">
      <c r="P257" s="6"/>
    </row>
    <row r="258" spans="16:16" ht="15.75" customHeight="1">
      <c r="P258" s="6"/>
    </row>
    <row r="259" spans="16:16" ht="15.75" customHeight="1">
      <c r="P259" s="6"/>
    </row>
    <row r="260" spans="16:16" ht="15.75" customHeight="1">
      <c r="P260" s="6"/>
    </row>
    <row r="261" spans="16:16" ht="15.75" customHeight="1">
      <c r="P261" s="6"/>
    </row>
    <row r="262" spans="16:16" ht="15.75" customHeight="1">
      <c r="P262" s="6"/>
    </row>
    <row r="263" spans="16:16" ht="15.75" customHeight="1">
      <c r="P263" s="6"/>
    </row>
    <row r="264" spans="16:16" ht="15.75" customHeight="1">
      <c r="P264" s="6"/>
    </row>
    <row r="265" spans="16:16" ht="15.75" customHeight="1">
      <c r="P265" s="6"/>
    </row>
    <row r="266" spans="16:16" ht="15.75" customHeight="1">
      <c r="P266" s="6"/>
    </row>
    <row r="267" spans="16:16" ht="15.75" customHeight="1">
      <c r="P267" s="6"/>
    </row>
    <row r="268" spans="16:16" ht="15.75" customHeight="1">
      <c r="P268" s="6"/>
    </row>
    <row r="269" spans="16:16" ht="15.75" customHeight="1">
      <c r="P269" s="6"/>
    </row>
    <row r="270" spans="16:16" ht="15.75" customHeight="1">
      <c r="P270" s="6"/>
    </row>
    <row r="271" spans="16:16" ht="15.75" customHeight="1">
      <c r="P271" s="6"/>
    </row>
    <row r="272" spans="16:16" ht="15.75" customHeight="1">
      <c r="P272" s="6"/>
    </row>
    <row r="273" spans="16:16" ht="15.75" customHeight="1">
      <c r="P273" s="6"/>
    </row>
    <row r="274" spans="16:16" ht="15.75" customHeight="1">
      <c r="P274" s="6"/>
    </row>
    <row r="275" spans="16:16" ht="15.75" customHeight="1">
      <c r="P275" s="6"/>
    </row>
    <row r="276" spans="16:16" ht="15.75" customHeight="1">
      <c r="P276" s="6"/>
    </row>
    <row r="277" spans="16:16" ht="15.75" customHeight="1">
      <c r="P277" s="6"/>
    </row>
    <row r="278" spans="16:16" ht="15.75" customHeight="1">
      <c r="P278" s="6"/>
    </row>
    <row r="279" spans="16:16" ht="15.75" customHeight="1">
      <c r="P279" s="6"/>
    </row>
    <row r="280" spans="16:16" ht="15.75" customHeight="1">
      <c r="P280" s="6"/>
    </row>
    <row r="281" spans="16:16" ht="15.75" customHeight="1">
      <c r="P281" s="6"/>
    </row>
    <row r="282" spans="16:16" ht="15.75" customHeight="1">
      <c r="P282" s="6"/>
    </row>
    <row r="283" spans="16:16" ht="15.75" customHeight="1">
      <c r="P283" s="6"/>
    </row>
    <row r="284" spans="16:16" ht="15.75" customHeight="1">
      <c r="P284" s="6"/>
    </row>
    <row r="285" spans="16:16" ht="15.75" customHeight="1">
      <c r="P285" s="6"/>
    </row>
    <row r="286" spans="16:16" ht="15.75" customHeight="1">
      <c r="P286" s="6"/>
    </row>
    <row r="287" spans="16:16" ht="15.75" customHeight="1">
      <c r="P287" s="6"/>
    </row>
    <row r="288" spans="16:16" ht="15.75" customHeight="1">
      <c r="P288" s="6"/>
    </row>
    <row r="289" spans="16:16" ht="15.75" customHeight="1">
      <c r="P289" s="6"/>
    </row>
    <row r="290" spans="16:16" ht="15.75" customHeight="1">
      <c r="P290" s="6"/>
    </row>
    <row r="291" spans="16:16" ht="15.75" customHeight="1">
      <c r="P291" s="6"/>
    </row>
    <row r="292" spans="16:16" ht="15.75" customHeight="1">
      <c r="P292" s="6"/>
    </row>
    <row r="293" spans="16:16" ht="15.75" customHeight="1">
      <c r="P293" s="6"/>
    </row>
    <row r="294" spans="16:16" ht="15.75" customHeight="1">
      <c r="P294" s="6"/>
    </row>
    <row r="295" spans="16:16" ht="15.75" customHeight="1">
      <c r="P295" s="6"/>
    </row>
    <row r="296" spans="16:16" ht="15.75" customHeight="1">
      <c r="P296" s="6"/>
    </row>
    <row r="297" spans="16:16" ht="15.75" customHeight="1">
      <c r="P297" s="6"/>
    </row>
    <row r="298" spans="16:16" ht="15.75" customHeight="1">
      <c r="P298" s="6"/>
    </row>
    <row r="299" spans="16:16" ht="15.75" customHeight="1">
      <c r="P299" s="6"/>
    </row>
    <row r="300" spans="16:16" ht="15.75" customHeight="1">
      <c r="P300" s="6"/>
    </row>
    <row r="301" spans="16:16" ht="15.75" customHeight="1">
      <c r="P301" s="6"/>
    </row>
    <row r="302" spans="16:16" ht="15.75" customHeight="1">
      <c r="P302" s="6"/>
    </row>
    <row r="303" spans="16:16" ht="15.75" customHeight="1">
      <c r="P303" s="6"/>
    </row>
    <row r="304" spans="16:16" ht="15.75" customHeight="1">
      <c r="P304" s="6"/>
    </row>
    <row r="305" spans="16:16" ht="15.75" customHeight="1">
      <c r="P305" s="6"/>
    </row>
    <row r="306" spans="16:16" ht="15.75" customHeight="1">
      <c r="P306" s="6"/>
    </row>
    <row r="307" spans="16:16" ht="15.75" customHeight="1">
      <c r="P307" s="6"/>
    </row>
    <row r="308" spans="16:16" ht="15.75" customHeight="1">
      <c r="P308" s="6"/>
    </row>
    <row r="309" spans="16:16" ht="15.75" customHeight="1">
      <c r="P309" s="6"/>
    </row>
    <row r="310" spans="16:16" ht="15.75" customHeight="1">
      <c r="P310" s="6"/>
    </row>
    <row r="311" spans="16:16" ht="15.75" customHeight="1">
      <c r="P311" s="6"/>
    </row>
    <row r="312" spans="16:16" ht="15.75" customHeight="1">
      <c r="P312" s="6"/>
    </row>
    <row r="313" spans="16:16" ht="15.75" customHeight="1">
      <c r="P313" s="6"/>
    </row>
    <row r="314" spans="16:16" ht="15.75" customHeight="1">
      <c r="P314" s="6"/>
    </row>
    <row r="315" spans="16:16" ht="15.75" customHeight="1">
      <c r="P315" s="6"/>
    </row>
    <row r="316" spans="16:16" ht="15.75" customHeight="1">
      <c r="P316" s="6"/>
    </row>
    <row r="317" spans="16:16" ht="15.75" customHeight="1">
      <c r="P317" s="6"/>
    </row>
    <row r="318" spans="16:16" ht="15.75" customHeight="1">
      <c r="P318" s="6"/>
    </row>
    <row r="319" spans="16:16" ht="15.75" customHeight="1">
      <c r="P319" s="6"/>
    </row>
    <row r="320" spans="16:16" ht="15.75" customHeight="1">
      <c r="P320" s="6"/>
    </row>
    <row r="321" spans="16:16" ht="15.75" customHeight="1">
      <c r="P321" s="6"/>
    </row>
    <row r="322" spans="16:16" ht="15.75" customHeight="1">
      <c r="P322" s="6"/>
    </row>
    <row r="323" spans="16:16" ht="15.75" customHeight="1">
      <c r="P323" s="6"/>
    </row>
    <row r="324" spans="16:16" ht="15.75" customHeight="1">
      <c r="P324" s="6"/>
    </row>
    <row r="325" spans="16:16" ht="15.75" customHeight="1">
      <c r="P325" s="6"/>
    </row>
    <row r="326" spans="16:16" ht="15.75" customHeight="1">
      <c r="P326" s="6"/>
    </row>
    <row r="327" spans="16:16" ht="15.75" customHeight="1">
      <c r="P327" s="6"/>
    </row>
    <row r="328" spans="16:16" ht="15.75" customHeight="1">
      <c r="P328" s="6"/>
    </row>
    <row r="329" spans="16:16" ht="15.75" customHeight="1">
      <c r="P329" s="6"/>
    </row>
    <row r="330" spans="16:16" ht="15.75" customHeight="1">
      <c r="P330" s="6"/>
    </row>
    <row r="331" spans="16:16" ht="15.75" customHeight="1">
      <c r="P331" s="6"/>
    </row>
    <row r="332" spans="16:16" ht="15.75" customHeight="1">
      <c r="P332" s="6"/>
    </row>
    <row r="333" spans="16:16" ht="15.75" customHeight="1">
      <c r="P333" s="6"/>
    </row>
    <row r="334" spans="16:16" ht="15.75" customHeight="1">
      <c r="P334" s="6"/>
    </row>
    <row r="335" spans="16:16" ht="15.75" customHeight="1">
      <c r="P335" s="6"/>
    </row>
    <row r="336" spans="16:16" ht="15.75" customHeight="1">
      <c r="P336" s="6"/>
    </row>
    <row r="337" spans="16:16" ht="15.75" customHeight="1">
      <c r="P337" s="6"/>
    </row>
    <row r="338" spans="16:16" ht="15.75" customHeight="1">
      <c r="P338" s="6"/>
    </row>
    <row r="339" spans="16:16" ht="15.75" customHeight="1">
      <c r="P339" s="6"/>
    </row>
    <row r="340" spans="16:16" ht="15.75" customHeight="1">
      <c r="P340" s="6"/>
    </row>
    <row r="341" spans="16:16" ht="15.75" customHeight="1">
      <c r="P341" s="6"/>
    </row>
    <row r="342" spans="16:16" ht="15.75" customHeight="1">
      <c r="P342" s="6"/>
    </row>
    <row r="343" spans="16:16" ht="15.75" customHeight="1">
      <c r="P343" s="6"/>
    </row>
    <row r="344" spans="16:16" ht="15.75" customHeight="1">
      <c r="P344" s="6"/>
    </row>
    <row r="345" spans="16:16" ht="15.75" customHeight="1">
      <c r="P345" s="6"/>
    </row>
    <row r="346" spans="16:16" ht="15.75" customHeight="1">
      <c r="P346" s="6"/>
    </row>
    <row r="347" spans="16:16" ht="15.75" customHeight="1">
      <c r="P347" s="6"/>
    </row>
    <row r="348" spans="16:16" ht="15.75" customHeight="1">
      <c r="P348" s="6"/>
    </row>
    <row r="349" spans="16:16" ht="15.75" customHeight="1">
      <c r="P349" s="6"/>
    </row>
    <row r="350" spans="16:16" ht="15.75" customHeight="1">
      <c r="P350" s="6"/>
    </row>
    <row r="351" spans="16:16" ht="15.75" customHeight="1">
      <c r="P351" s="6"/>
    </row>
    <row r="352" spans="16:16" ht="15.75" customHeight="1">
      <c r="P352" s="6"/>
    </row>
    <row r="353" spans="16:16" ht="15.75" customHeight="1">
      <c r="P353" s="6"/>
    </row>
    <row r="354" spans="16:16" ht="15.75" customHeight="1">
      <c r="P354" s="6"/>
    </row>
    <row r="355" spans="16:16" ht="15.75" customHeight="1">
      <c r="P355" s="6"/>
    </row>
    <row r="356" spans="16:16" ht="15.75" customHeight="1">
      <c r="P356" s="6"/>
    </row>
    <row r="357" spans="16:16" ht="15.75" customHeight="1">
      <c r="P357" s="6"/>
    </row>
    <row r="358" spans="16:16" ht="15.75" customHeight="1">
      <c r="P358" s="6"/>
    </row>
    <row r="359" spans="16:16" ht="15.75" customHeight="1">
      <c r="P359" s="6"/>
    </row>
    <row r="360" spans="16:16" ht="15.75" customHeight="1">
      <c r="P360" s="6"/>
    </row>
    <row r="361" spans="16:16" ht="15.75" customHeight="1">
      <c r="P361" s="6"/>
    </row>
    <row r="362" spans="16:16" ht="15.75" customHeight="1">
      <c r="P362" s="6"/>
    </row>
    <row r="363" spans="16:16" ht="15.75" customHeight="1">
      <c r="P363" s="6"/>
    </row>
    <row r="364" spans="16:16" ht="15.75" customHeight="1">
      <c r="P364" s="6"/>
    </row>
    <row r="365" spans="16:16" ht="15.75" customHeight="1">
      <c r="P365" s="6"/>
    </row>
    <row r="366" spans="16:16" ht="15.75" customHeight="1">
      <c r="P366" s="6"/>
    </row>
    <row r="367" spans="16:16" ht="15.75" customHeight="1">
      <c r="P367" s="6"/>
    </row>
    <row r="368" spans="16:16" ht="15.75" customHeight="1">
      <c r="P368" s="6"/>
    </row>
    <row r="369" spans="16:16" ht="15.75" customHeight="1">
      <c r="P369" s="6"/>
    </row>
    <row r="370" spans="16:16" ht="15.75" customHeight="1">
      <c r="P370" s="6"/>
    </row>
    <row r="371" spans="16:16" ht="15.75" customHeight="1">
      <c r="P371" s="6"/>
    </row>
    <row r="372" spans="16:16" ht="15.75" customHeight="1">
      <c r="P372" s="6"/>
    </row>
    <row r="373" spans="16:16" ht="15.75" customHeight="1">
      <c r="P373" s="6"/>
    </row>
    <row r="374" spans="16:16" ht="15.75" customHeight="1">
      <c r="P374" s="6"/>
    </row>
    <row r="375" spans="16:16" ht="15.75" customHeight="1">
      <c r="P375" s="6"/>
    </row>
    <row r="376" spans="16:16" ht="15.75" customHeight="1">
      <c r="P376" s="6"/>
    </row>
    <row r="377" spans="16:16" ht="15.75" customHeight="1">
      <c r="P377" s="6"/>
    </row>
    <row r="378" spans="16:16" ht="15.75" customHeight="1">
      <c r="P378" s="6"/>
    </row>
    <row r="379" spans="16:16" ht="15.75" customHeight="1">
      <c r="P379" s="6"/>
    </row>
    <row r="380" spans="16:16" ht="15.75" customHeight="1">
      <c r="P380" s="6"/>
    </row>
    <row r="381" spans="16:16" ht="15.75" customHeight="1">
      <c r="P381" s="6"/>
    </row>
    <row r="382" spans="16:16" ht="15.75" customHeight="1">
      <c r="P382" s="6"/>
    </row>
    <row r="383" spans="16:16" ht="15.75" customHeight="1">
      <c r="P383" s="6"/>
    </row>
    <row r="384" spans="16:16" ht="15.75" customHeight="1">
      <c r="P384" s="6"/>
    </row>
    <row r="385" spans="16:16" ht="15.75" customHeight="1">
      <c r="P385" s="6"/>
    </row>
    <row r="386" spans="16:16" ht="15.75" customHeight="1">
      <c r="P386" s="6"/>
    </row>
    <row r="387" spans="16:16" ht="15.75" customHeight="1">
      <c r="P387" s="6"/>
    </row>
    <row r="388" spans="16:16" ht="15.75" customHeight="1">
      <c r="P388" s="6"/>
    </row>
    <row r="389" spans="16:16" ht="15.75" customHeight="1">
      <c r="P389" s="6"/>
    </row>
    <row r="390" spans="16:16" ht="15.75" customHeight="1">
      <c r="P390" s="6"/>
    </row>
    <row r="391" spans="16:16" ht="15.75" customHeight="1">
      <c r="P391" s="6"/>
    </row>
    <row r="392" spans="16:16" ht="15.75" customHeight="1">
      <c r="P392" s="6"/>
    </row>
    <row r="393" spans="16:16" ht="15.75" customHeight="1">
      <c r="P393" s="6"/>
    </row>
    <row r="394" spans="16:16" ht="15.75" customHeight="1">
      <c r="P394" s="6"/>
    </row>
    <row r="395" spans="16:16" ht="15.75" customHeight="1">
      <c r="P395" s="6"/>
    </row>
    <row r="396" spans="16:16" ht="15.75" customHeight="1">
      <c r="P396" s="6"/>
    </row>
    <row r="397" spans="16:16" ht="15.75" customHeight="1">
      <c r="P397" s="6"/>
    </row>
    <row r="398" spans="16:16" ht="15.75" customHeight="1">
      <c r="P398" s="6"/>
    </row>
    <row r="399" spans="16:16" ht="15.75" customHeight="1">
      <c r="P399" s="6"/>
    </row>
    <row r="400" spans="16:16" ht="15.75" customHeight="1">
      <c r="P400" s="6"/>
    </row>
    <row r="401" spans="16:16" ht="15.75" customHeight="1">
      <c r="P401" s="6"/>
    </row>
    <row r="402" spans="16:16" ht="15.75" customHeight="1">
      <c r="P402" s="6"/>
    </row>
    <row r="403" spans="16:16" ht="15.75" customHeight="1">
      <c r="P403" s="6"/>
    </row>
    <row r="404" spans="16:16" ht="15.75" customHeight="1">
      <c r="P404" s="6"/>
    </row>
    <row r="405" spans="16:16" ht="15.75" customHeight="1">
      <c r="P405" s="6"/>
    </row>
    <row r="406" spans="16:16" ht="15.75" customHeight="1">
      <c r="P406" s="6"/>
    </row>
    <row r="407" spans="16:16" ht="15.75" customHeight="1">
      <c r="P407" s="6"/>
    </row>
    <row r="408" spans="16:16" ht="15.75" customHeight="1">
      <c r="P408" s="6"/>
    </row>
    <row r="409" spans="16:16" ht="15.75" customHeight="1">
      <c r="P409" s="6"/>
    </row>
    <row r="410" spans="16:16" ht="15.75" customHeight="1">
      <c r="P410" s="6"/>
    </row>
    <row r="411" spans="16:16" ht="15.75" customHeight="1">
      <c r="P411" s="6"/>
    </row>
    <row r="412" spans="16:16" ht="15.75" customHeight="1">
      <c r="P412" s="6"/>
    </row>
    <row r="413" spans="16:16" ht="15.75" customHeight="1">
      <c r="P413" s="6"/>
    </row>
    <row r="414" spans="16:16" ht="15.75" customHeight="1">
      <c r="P414" s="6"/>
    </row>
    <row r="415" spans="16:16" ht="15.75" customHeight="1">
      <c r="P415" s="6"/>
    </row>
    <row r="416" spans="16:16" ht="15.75" customHeight="1">
      <c r="P416" s="6"/>
    </row>
    <row r="417" spans="16:16" ht="15.75" customHeight="1">
      <c r="P417" s="6"/>
    </row>
    <row r="418" spans="16:16" ht="15.75" customHeight="1">
      <c r="P418" s="6"/>
    </row>
    <row r="419" spans="16:16" ht="15.75" customHeight="1">
      <c r="P419" s="6"/>
    </row>
    <row r="420" spans="16:16" ht="15.75" customHeight="1">
      <c r="P420" s="6"/>
    </row>
    <row r="421" spans="16:16" ht="15.75" customHeight="1">
      <c r="P421" s="6"/>
    </row>
    <row r="422" spans="16:16" ht="15.75" customHeight="1">
      <c r="P422" s="6"/>
    </row>
    <row r="423" spans="16:16" ht="15.75" customHeight="1">
      <c r="P423" s="6"/>
    </row>
    <row r="424" spans="16:16" ht="15.75" customHeight="1">
      <c r="P424" s="6"/>
    </row>
    <row r="425" spans="16:16" ht="15.75" customHeight="1">
      <c r="P425" s="6"/>
    </row>
    <row r="426" spans="16:16" ht="15.75" customHeight="1">
      <c r="P426" s="6"/>
    </row>
    <row r="427" spans="16:16" ht="15.75" customHeight="1">
      <c r="P427" s="6"/>
    </row>
    <row r="428" spans="16:16" ht="15.75" customHeight="1">
      <c r="P428" s="6"/>
    </row>
    <row r="429" spans="16:16" ht="15.75" customHeight="1">
      <c r="P429" s="6"/>
    </row>
    <row r="430" spans="16:16" ht="15.75" customHeight="1">
      <c r="P430" s="6"/>
    </row>
    <row r="431" spans="16:16" ht="15.75" customHeight="1">
      <c r="P431" s="6"/>
    </row>
    <row r="432" spans="16:16" ht="15.75" customHeight="1">
      <c r="P432" s="6"/>
    </row>
    <row r="433" spans="16:16" ht="15.75" customHeight="1">
      <c r="P433" s="6"/>
    </row>
    <row r="434" spans="16:16" ht="15.75" customHeight="1">
      <c r="P434" s="6"/>
    </row>
    <row r="435" spans="16:16" ht="15.75" customHeight="1">
      <c r="P435" s="6"/>
    </row>
    <row r="436" spans="16:16" ht="15.75" customHeight="1">
      <c r="P436" s="6"/>
    </row>
    <row r="437" spans="16:16" ht="15.75" customHeight="1">
      <c r="P437" s="6"/>
    </row>
    <row r="438" spans="16:16" ht="15.75" customHeight="1">
      <c r="P438" s="6"/>
    </row>
    <row r="439" spans="16:16" ht="15.75" customHeight="1">
      <c r="P439" s="6"/>
    </row>
    <row r="440" spans="16:16" ht="15.75" customHeight="1">
      <c r="P440" s="6"/>
    </row>
    <row r="441" spans="16:16" ht="15.75" customHeight="1">
      <c r="P441" s="6"/>
    </row>
    <row r="442" spans="16:16" ht="15.75" customHeight="1">
      <c r="P442" s="6"/>
    </row>
    <row r="443" spans="16:16" ht="15.75" customHeight="1">
      <c r="P443" s="6"/>
    </row>
    <row r="444" spans="16:16" ht="15.75" customHeight="1">
      <c r="P444" s="6"/>
    </row>
    <row r="445" spans="16:16" ht="15.75" customHeight="1">
      <c r="P445" s="6"/>
    </row>
    <row r="446" spans="16:16" ht="15.75" customHeight="1">
      <c r="P446" s="6"/>
    </row>
    <row r="447" spans="16:16" ht="15.75" customHeight="1">
      <c r="P447" s="6"/>
    </row>
    <row r="448" spans="16:16" ht="15.75" customHeight="1">
      <c r="P448" s="6"/>
    </row>
    <row r="449" spans="16:16" ht="15.75" customHeight="1">
      <c r="P449" s="6"/>
    </row>
    <row r="450" spans="16:16" ht="15.75" customHeight="1">
      <c r="P450" s="6"/>
    </row>
    <row r="451" spans="16:16" ht="15.75" customHeight="1">
      <c r="P451" s="6"/>
    </row>
    <row r="452" spans="16:16" ht="15.75" customHeight="1">
      <c r="P452" s="6"/>
    </row>
    <row r="453" spans="16:16" ht="15.75" customHeight="1">
      <c r="P453" s="6"/>
    </row>
    <row r="454" spans="16:16" ht="15.75" customHeight="1">
      <c r="P454" s="6"/>
    </row>
    <row r="455" spans="16:16" ht="15.75" customHeight="1">
      <c r="P455" s="6"/>
    </row>
    <row r="456" spans="16:16" ht="15.75" customHeight="1">
      <c r="P456" s="6"/>
    </row>
    <row r="457" spans="16:16" ht="15.75" customHeight="1">
      <c r="P457" s="6"/>
    </row>
    <row r="458" spans="16:16" ht="15.75" customHeight="1">
      <c r="P458" s="6"/>
    </row>
    <row r="459" spans="16:16" ht="15.75" customHeight="1">
      <c r="P459" s="6"/>
    </row>
    <row r="460" spans="16:16" ht="15.75" customHeight="1">
      <c r="P460" s="6"/>
    </row>
    <row r="461" spans="16:16" ht="15.75" customHeight="1">
      <c r="P461" s="6"/>
    </row>
    <row r="462" spans="16:16" ht="15.75" customHeight="1">
      <c r="P462" s="6"/>
    </row>
    <row r="463" spans="16:16" ht="15.75" customHeight="1">
      <c r="P463" s="6"/>
    </row>
    <row r="464" spans="16:16" ht="15.75" customHeight="1">
      <c r="P464" s="6"/>
    </row>
    <row r="465" spans="16:16" ht="15.75" customHeight="1">
      <c r="P465" s="6"/>
    </row>
    <row r="466" spans="16:16" ht="15.75" customHeight="1">
      <c r="P466" s="6"/>
    </row>
    <row r="467" spans="16:16" ht="15.75" customHeight="1">
      <c r="P467" s="6"/>
    </row>
    <row r="468" spans="16:16" ht="15.75" customHeight="1">
      <c r="P468" s="6"/>
    </row>
    <row r="469" spans="16:16" ht="15.75" customHeight="1">
      <c r="P469" s="6"/>
    </row>
    <row r="470" spans="16:16" ht="15.75" customHeight="1">
      <c r="P470" s="6"/>
    </row>
    <row r="471" spans="16:16" ht="15.75" customHeight="1">
      <c r="P471" s="6"/>
    </row>
    <row r="472" spans="16:16" ht="15.75" customHeight="1">
      <c r="P472" s="6"/>
    </row>
    <row r="473" spans="16:16" ht="15.75" customHeight="1">
      <c r="P473" s="6"/>
    </row>
    <row r="474" spans="16:16" ht="15.75" customHeight="1">
      <c r="P474" s="6"/>
    </row>
    <row r="475" spans="16:16" ht="15.75" customHeight="1">
      <c r="P475" s="6"/>
    </row>
    <row r="476" spans="16:16" ht="15.75" customHeight="1">
      <c r="P476" s="6"/>
    </row>
    <row r="477" spans="16:16" ht="15.75" customHeight="1">
      <c r="P477" s="6"/>
    </row>
    <row r="478" spans="16:16" ht="15.75" customHeight="1">
      <c r="P478" s="6"/>
    </row>
    <row r="479" spans="16:16" ht="15.75" customHeight="1">
      <c r="P479" s="6"/>
    </row>
    <row r="480" spans="16:16" ht="15.75" customHeight="1">
      <c r="P480" s="6"/>
    </row>
    <row r="481" spans="16:16" ht="15.75" customHeight="1">
      <c r="P481" s="6"/>
    </row>
    <row r="482" spans="16:16" ht="15.75" customHeight="1">
      <c r="P482" s="6"/>
    </row>
    <row r="483" spans="16:16" ht="15.75" customHeight="1">
      <c r="P483" s="6"/>
    </row>
    <row r="484" spans="16:16" ht="15.75" customHeight="1">
      <c r="P484" s="6"/>
    </row>
    <row r="485" spans="16:16" ht="15.75" customHeight="1">
      <c r="P485" s="6"/>
    </row>
    <row r="486" spans="16:16" ht="15.75" customHeight="1">
      <c r="P486" s="6"/>
    </row>
    <row r="487" spans="16:16" ht="15.75" customHeight="1">
      <c r="P487" s="6"/>
    </row>
    <row r="488" spans="16:16" ht="15.75" customHeight="1">
      <c r="P488" s="6"/>
    </row>
    <row r="489" spans="16:16" ht="15.75" customHeight="1">
      <c r="P489" s="6"/>
    </row>
    <row r="490" spans="16:16" ht="15.75" customHeight="1">
      <c r="P490" s="6"/>
    </row>
    <row r="491" spans="16:16" ht="15.75" customHeight="1">
      <c r="P491" s="6"/>
    </row>
    <row r="492" spans="16:16" ht="15.75" customHeight="1">
      <c r="P492" s="6"/>
    </row>
    <row r="493" spans="16:16" ht="15.75" customHeight="1">
      <c r="P493" s="6"/>
    </row>
    <row r="494" spans="16:16" ht="15.75" customHeight="1">
      <c r="P494" s="6"/>
    </row>
    <row r="495" spans="16:16" ht="15.75" customHeight="1">
      <c r="P495" s="6"/>
    </row>
    <row r="496" spans="16:16" ht="15.75" customHeight="1">
      <c r="P496" s="6"/>
    </row>
    <row r="497" spans="16:16" ht="15.75" customHeight="1">
      <c r="P497" s="6"/>
    </row>
    <row r="498" spans="16:16" ht="15.75" customHeight="1">
      <c r="P498" s="6"/>
    </row>
    <row r="499" spans="16:16" ht="15.75" customHeight="1">
      <c r="P499" s="6"/>
    </row>
    <row r="500" spans="16:16" ht="15.75" customHeight="1">
      <c r="P500" s="6"/>
    </row>
    <row r="501" spans="16:16" ht="15.75" customHeight="1">
      <c r="P501" s="6"/>
    </row>
    <row r="502" spans="16:16" ht="15.75" customHeight="1">
      <c r="P502" s="6"/>
    </row>
    <row r="503" spans="16:16" ht="15.75" customHeight="1">
      <c r="P503" s="6"/>
    </row>
    <row r="504" spans="16:16" ht="15.75" customHeight="1">
      <c r="P504" s="6"/>
    </row>
    <row r="505" spans="16:16" ht="15.75" customHeight="1">
      <c r="P505" s="6"/>
    </row>
    <row r="506" spans="16:16" ht="15.75" customHeight="1">
      <c r="P506" s="6"/>
    </row>
    <row r="507" spans="16:16" ht="15.75" customHeight="1">
      <c r="P507" s="6"/>
    </row>
    <row r="508" spans="16:16" ht="15.75" customHeight="1">
      <c r="P508" s="6"/>
    </row>
    <row r="509" spans="16:16" ht="15.75" customHeight="1">
      <c r="P509" s="6"/>
    </row>
    <row r="510" spans="16:16" ht="15.75" customHeight="1">
      <c r="P510" s="6"/>
    </row>
    <row r="511" spans="16:16" ht="15.75" customHeight="1">
      <c r="P511" s="6"/>
    </row>
    <row r="512" spans="16:16" ht="15.75" customHeight="1">
      <c r="P512" s="6"/>
    </row>
    <row r="513" spans="16:16" ht="15.75" customHeight="1">
      <c r="P513" s="6"/>
    </row>
    <row r="514" spans="16:16" ht="15.75" customHeight="1">
      <c r="P514" s="6"/>
    </row>
    <row r="515" spans="16:16" ht="15.75" customHeight="1">
      <c r="P515" s="6"/>
    </row>
    <row r="516" spans="16:16" ht="15.75" customHeight="1">
      <c r="P516" s="6"/>
    </row>
    <row r="517" spans="16:16" ht="15.75" customHeight="1">
      <c r="P517" s="6"/>
    </row>
    <row r="518" spans="16:16" ht="15.75" customHeight="1">
      <c r="P518" s="6"/>
    </row>
    <row r="519" spans="16:16" ht="15.75" customHeight="1">
      <c r="P519" s="6"/>
    </row>
    <row r="520" spans="16:16" ht="15.75" customHeight="1">
      <c r="P520" s="6"/>
    </row>
    <row r="521" spans="16:16" ht="15.75" customHeight="1">
      <c r="P521" s="6"/>
    </row>
    <row r="522" spans="16:16" ht="15.75" customHeight="1">
      <c r="P522" s="6"/>
    </row>
    <row r="523" spans="16:16" ht="15.75" customHeight="1">
      <c r="P523" s="6"/>
    </row>
    <row r="524" spans="16:16" ht="15.75" customHeight="1">
      <c r="P524" s="6"/>
    </row>
    <row r="525" spans="16:16" ht="15.75" customHeight="1">
      <c r="P525" s="6"/>
    </row>
    <row r="526" spans="16:16" ht="15.75" customHeight="1">
      <c r="P526" s="6"/>
    </row>
    <row r="527" spans="16:16" ht="15.75" customHeight="1">
      <c r="P527" s="6"/>
    </row>
    <row r="528" spans="16:16" ht="15.75" customHeight="1">
      <c r="P528" s="6"/>
    </row>
    <row r="529" spans="16:16" ht="15.75" customHeight="1">
      <c r="P529" s="6"/>
    </row>
    <row r="530" spans="16:16" ht="15.75" customHeight="1">
      <c r="P530" s="6"/>
    </row>
    <row r="531" spans="16:16" ht="15.75" customHeight="1">
      <c r="P531" s="6"/>
    </row>
    <row r="532" spans="16:16" ht="15.75" customHeight="1">
      <c r="P532" s="6"/>
    </row>
    <row r="533" spans="16:16" ht="15.75" customHeight="1">
      <c r="P533" s="6"/>
    </row>
    <row r="534" spans="16:16" ht="15.75" customHeight="1">
      <c r="P534" s="6"/>
    </row>
    <row r="535" spans="16:16" ht="15.75" customHeight="1">
      <c r="P535" s="6"/>
    </row>
    <row r="536" spans="16:16" ht="15.75" customHeight="1">
      <c r="P536" s="6"/>
    </row>
    <row r="537" spans="16:16" ht="15.75" customHeight="1">
      <c r="P537" s="6"/>
    </row>
    <row r="538" spans="16:16" ht="15.75" customHeight="1">
      <c r="P538" s="6"/>
    </row>
    <row r="539" spans="16:16" ht="15.75" customHeight="1">
      <c r="P539" s="6"/>
    </row>
    <row r="540" spans="16:16" ht="15.75" customHeight="1">
      <c r="P540" s="6"/>
    </row>
    <row r="541" spans="16:16" ht="15.75" customHeight="1">
      <c r="P541" s="6"/>
    </row>
    <row r="542" spans="16:16" ht="15.75" customHeight="1">
      <c r="P542" s="6"/>
    </row>
    <row r="543" spans="16:16" ht="15.75" customHeight="1">
      <c r="P543" s="6"/>
    </row>
    <row r="544" spans="16:16" ht="15.75" customHeight="1">
      <c r="P544" s="6"/>
    </row>
    <row r="545" spans="16:16" ht="15.75" customHeight="1">
      <c r="P545" s="6"/>
    </row>
    <row r="546" spans="16:16" ht="15.75" customHeight="1">
      <c r="P546" s="6"/>
    </row>
    <row r="547" spans="16:16" ht="15.75" customHeight="1">
      <c r="P547" s="6"/>
    </row>
    <row r="548" spans="16:16" ht="15.75" customHeight="1">
      <c r="P548" s="6"/>
    </row>
    <row r="549" spans="16:16" ht="15.75" customHeight="1">
      <c r="P549" s="6"/>
    </row>
    <row r="550" spans="16:16" ht="15.75" customHeight="1">
      <c r="P550" s="6"/>
    </row>
    <row r="551" spans="16:16" ht="15.75" customHeight="1">
      <c r="P551" s="6"/>
    </row>
    <row r="552" spans="16:16" ht="15.75" customHeight="1">
      <c r="P552" s="6"/>
    </row>
    <row r="553" spans="16:16" ht="15.75" customHeight="1">
      <c r="P553" s="6"/>
    </row>
    <row r="554" spans="16:16" ht="15.75" customHeight="1">
      <c r="P554" s="6"/>
    </row>
    <row r="555" spans="16:16" ht="15.75" customHeight="1">
      <c r="P555" s="6"/>
    </row>
    <row r="556" spans="16:16" ht="15.75" customHeight="1">
      <c r="P556" s="6"/>
    </row>
    <row r="557" spans="16:16" ht="15.75" customHeight="1">
      <c r="P557" s="6"/>
    </row>
    <row r="558" spans="16:16" ht="15.75" customHeight="1">
      <c r="P558" s="6"/>
    </row>
    <row r="559" spans="16:16" ht="15.75" customHeight="1">
      <c r="P559" s="6"/>
    </row>
    <row r="560" spans="16:16" ht="15.75" customHeight="1">
      <c r="P560" s="6"/>
    </row>
    <row r="561" spans="16:16" ht="15.75" customHeight="1">
      <c r="P561" s="6"/>
    </row>
    <row r="562" spans="16:16" ht="15.75" customHeight="1">
      <c r="P562" s="6"/>
    </row>
    <row r="563" spans="16:16" ht="15.75" customHeight="1">
      <c r="P563" s="6"/>
    </row>
    <row r="564" spans="16:16" ht="15.75" customHeight="1">
      <c r="P564" s="6"/>
    </row>
    <row r="565" spans="16:16" ht="15.75" customHeight="1">
      <c r="P565" s="6"/>
    </row>
    <row r="566" spans="16:16" ht="15.75" customHeight="1">
      <c r="P566" s="6"/>
    </row>
    <row r="567" spans="16:16" ht="15.75" customHeight="1">
      <c r="P567" s="6"/>
    </row>
    <row r="568" spans="16:16" ht="15.75" customHeight="1">
      <c r="P568" s="6"/>
    </row>
    <row r="569" spans="16:16" ht="15.75" customHeight="1">
      <c r="P569" s="6"/>
    </row>
    <row r="570" spans="16:16" ht="15.75" customHeight="1">
      <c r="P570" s="6"/>
    </row>
    <row r="571" spans="16:16" ht="15.75" customHeight="1">
      <c r="P571" s="6"/>
    </row>
    <row r="572" spans="16:16" ht="15.75" customHeight="1">
      <c r="P572" s="6"/>
    </row>
    <row r="573" spans="16:16" ht="15.75" customHeight="1">
      <c r="P573" s="6"/>
    </row>
    <row r="574" spans="16:16" ht="15.75" customHeight="1">
      <c r="P574" s="6"/>
    </row>
    <row r="575" spans="16:16" ht="15.75" customHeight="1">
      <c r="P575" s="6"/>
    </row>
    <row r="576" spans="16:16" ht="15.75" customHeight="1">
      <c r="P576" s="6"/>
    </row>
    <row r="577" spans="16:16" ht="15.75" customHeight="1">
      <c r="P577" s="6"/>
    </row>
    <row r="578" spans="16:16" ht="15.75" customHeight="1">
      <c r="P578" s="6"/>
    </row>
    <row r="579" spans="16:16" ht="15.75" customHeight="1">
      <c r="P579" s="6"/>
    </row>
    <row r="580" spans="16:16" ht="15.75" customHeight="1">
      <c r="P580" s="6"/>
    </row>
    <row r="581" spans="16:16" ht="15.75" customHeight="1">
      <c r="P581" s="6"/>
    </row>
    <row r="582" spans="16:16" ht="15.75" customHeight="1">
      <c r="P582" s="6"/>
    </row>
    <row r="583" spans="16:16" ht="15.75" customHeight="1">
      <c r="P583" s="6"/>
    </row>
    <row r="584" spans="16:16" ht="15.75" customHeight="1">
      <c r="P584" s="6"/>
    </row>
    <row r="585" spans="16:16" ht="15.75" customHeight="1">
      <c r="P585" s="6"/>
    </row>
    <row r="586" spans="16:16" ht="15.75" customHeight="1">
      <c r="P586" s="6"/>
    </row>
    <row r="587" spans="16:16" ht="15.75" customHeight="1">
      <c r="P587" s="6"/>
    </row>
    <row r="588" spans="16:16" ht="15.75" customHeight="1">
      <c r="P588" s="6"/>
    </row>
    <row r="589" spans="16:16" ht="15.75" customHeight="1">
      <c r="P589" s="6"/>
    </row>
    <row r="590" spans="16:16" ht="15.75" customHeight="1">
      <c r="P590" s="6"/>
    </row>
    <row r="591" spans="16:16" ht="15.75" customHeight="1">
      <c r="P591" s="6"/>
    </row>
    <row r="592" spans="16:16" ht="15.75" customHeight="1">
      <c r="P592" s="6"/>
    </row>
    <row r="593" spans="16:16" ht="15.75" customHeight="1">
      <c r="P593" s="6"/>
    </row>
    <row r="594" spans="16:16" ht="15.75" customHeight="1">
      <c r="P594" s="6"/>
    </row>
    <row r="595" spans="16:16" ht="15.75" customHeight="1">
      <c r="P595" s="6"/>
    </row>
    <row r="596" spans="16:16" ht="15.75" customHeight="1">
      <c r="P596" s="6"/>
    </row>
    <row r="597" spans="16:16" ht="15.75" customHeight="1">
      <c r="P597" s="6"/>
    </row>
    <row r="598" spans="16:16" ht="15.75" customHeight="1">
      <c r="P598" s="6"/>
    </row>
    <row r="599" spans="16:16" ht="15.75" customHeight="1">
      <c r="P599" s="6"/>
    </row>
    <row r="600" spans="16:16" ht="15.75" customHeight="1">
      <c r="P600" s="6"/>
    </row>
    <row r="601" spans="16:16" ht="15.75" customHeight="1">
      <c r="P601" s="6"/>
    </row>
    <row r="602" spans="16:16" ht="15.75" customHeight="1">
      <c r="P602" s="6"/>
    </row>
    <row r="603" spans="16:16" ht="15.75" customHeight="1">
      <c r="P603" s="6"/>
    </row>
    <row r="604" spans="16:16" ht="15.75" customHeight="1">
      <c r="P604" s="6"/>
    </row>
    <row r="605" spans="16:16" ht="15.75" customHeight="1">
      <c r="P605" s="6"/>
    </row>
    <row r="606" spans="16:16" ht="15.75" customHeight="1">
      <c r="P606" s="6"/>
    </row>
    <row r="607" spans="16:16" ht="15.75" customHeight="1">
      <c r="P607" s="6"/>
    </row>
    <row r="608" spans="16:16" ht="15.75" customHeight="1">
      <c r="P608" s="6"/>
    </row>
    <row r="609" spans="16:16" ht="15.75" customHeight="1">
      <c r="P609" s="6"/>
    </row>
    <row r="610" spans="16:16" ht="15.75" customHeight="1">
      <c r="P610" s="6"/>
    </row>
    <row r="611" spans="16:16" ht="15.75" customHeight="1">
      <c r="P611" s="6"/>
    </row>
    <row r="612" spans="16:16" ht="15.75" customHeight="1">
      <c r="P612" s="6"/>
    </row>
    <row r="613" spans="16:16" ht="15.75" customHeight="1">
      <c r="P613" s="6"/>
    </row>
    <row r="614" spans="16:16" ht="15.75" customHeight="1">
      <c r="P614" s="6"/>
    </row>
    <row r="615" spans="16:16" ht="15.75" customHeight="1">
      <c r="P615" s="6"/>
    </row>
    <row r="616" spans="16:16" ht="15.75" customHeight="1">
      <c r="P616" s="6"/>
    </row>
    <row r="617" spans="16:16" ht="15.75" customHeight="1">
      <c r="P617" s="6"/>
    </row>
    <row r="618" spans="16:16" ht="15.75" customHeight="1">
      <c r="P618" s="6"/>
    </row>
    <row r="619" spans="16:16" ht="15.75" customHeight="1">
      <c r="P619" s="6"/>
    </row>
    <row r="620" spans="16:16" ht="15.75" customHeight="1">
      <c r="P620" s="6"/>
    </row>
    <row r="621" spans="16:16" ht="15.75" customHeight="1">
      <c r="P621" s="6"/>
    </row>
    <row r="622" spans="16:16" ht="15.75" customHeight="1">
      <c r="P622" s="6"/>
    </row>
    <row r="623" spans="16:16" ht="15.75" customHeight="1">
      <c r="P623" s="6"/>
    </row>
    <row r="624" spans="16:16" ht="15.75" customHeight="1">
      <c r="P624" s="6"/>
    </row>
    <row r="625" spans="16:16" ht="15.75" customHeight="1">
      <c r="P625" s="6"/>
    </row>
    <row r="626" spans="16:16" ht="15.75" customHeight="1">
      <c r="P626" s="6"/>
    </row>
    <row r="627" spans="16:16" ht="15.75" customHeight="1">
      <c r="P627" s="6"/>
    </row>
    <row r="628" spans="16:16" ht="15.75" customHeight="1">
      <c r="P628" s="6"/>
    </row>
    <row r="629" spans="16:16" ht="15.75" customHeight="1">
      <c r="P629" s="6"/>
    </row>
    <row r="630" spans="16:16" ht="15.75" customHeight="1">
      <c r="P630" s="6"/>
    </row>
    <row r="631" spans="16:16" ht="15.75" customHeight="1">
      <c r="P631" s="6"/>
    </row>
    <row r="632" spans="16:16" ht="15.75" customHeight="1">
      <c r="P632" s="6"/>
    </row>
    <row r="633" spans="16:16" ht="15.75" customHeight="1">
      <c r="P633" s="6"/>
    </row>
    <row r="634" spans="16:16" ht="15.75" customHeight="1">
      <c r="P634" s="6"/>
    </row>
    <row r="635" spans="16:16" ht="15.75" customHeight="1">
      <c r="P635" s="6"/>
    </row>
    <row r="636" spans="16:16" ht="15.75" customHeight="1">
      <c r="P636" s="6"/>
    </row>
    <row r="637" spans="16:16" ht="15.75" customHeight="1">
      <c r="P637" s="6"/>
    </row>
    <row r="638" spans="16:16" ht="15.75" customHeight="1">
      <c r="P638" s="6"/>
    </row>
    <row r="639" spans="16:16" ht="15.75" customHeight="1">
      <c r="P639" s="6"/>
    </row>
    <row r="640" spans="16:16" ht="15.75" customHeight="1">
      <c r="P640" s="6"/>
    </row>
    <row r="641" spans="16:16" ht="15.75" customHeight="1">
      <c r="P641" s="6"/>
    </row>
    <row r="642" spans="16:16" ht="15.75" customHeight="1">
      <c r="P642" s="6"/>
    </row>
    <row r="643" spans="16:16" ht="15.75" customHeight="1">
      <c r="P643" s="6"/>
    </row>
    <row r="644" spans="16:16" ht="15.75" customHeight="1">
      <c r="P644" s="6"/>
    </row>
    <row r="645" spans="16:16" ht="15.75" customHeight="1">
      <c r="P645" s="6"/>
    </row>
    <row r="646" spans="16:16" ht="15.75" customHeight="1">
      <c r="P646" s="6"/>
    </row>
    <row r="647" spans="16:16" ht="15.75" customHeight="1">
      <c r="P647" s="6"/>
    </row>
    <row r="648" spans="16:16" ht="15.75" customHeight="1">
      <c r="P648" s="6"/>
    </row>
    <row r="649" spans="16:16" ht="15.75" customHeight="1">
      <c r="P649" s="6"/>
    </row>
    <row r="650" spans="16:16" ht="15.75" customHeight="1">
      <c r="P650" s="6"/>
    </row>
    <row r="651" spans="16:16" ht="15.75" customHeight="1">
      <c r="P651" s="6"/>
    </row>
    <row r="652" spans="16:16" ht="15.75" customHeight="1">
      <c r="P652" s="6"/>
    </row>
    <row r="653" spans="16:16" ht="15.75" customHeight="1">
      <c r="P653" s="6"/>
    </row>
    <row r="654" spans="16:16" ht="15.75" customHeight="1">
      <c r="P654" s="6"/>
    </row>
    <row r="655" spans="16:16" ht="15.75" customHeight="1">
      <c r="P655" s="6"/>
    </row>
    <row r="656" spans="16:16" ht="15.75" customHeight="1">
      <c r="P656" s="6"/>
    </row>
    <row r="657" spans="16:16" ht="15.75" customHeight="1">
      <c r="P657" s="6"/>
    </row>
    <row r="658" spans="16:16" ht="15.75" customHeight="1">
      <c r="P658" s="6"/>
    </row>
    <row r="659" spans="16:16" ht="15.75" customHeight="1">
      <c r="P659" s="6"/>
    </row>
    <row r="660" spans="16:16" ht="15.75" customHeight="1">
      <c r="P660" s="6"/>
    </row>
    <row r="661" spans="16:16" ht="15.75" customHeight="1">
      <c r="P661" s="6"/>
    </row>
    <row r="662" spans="16:16" ht="15.75" customHeight="1">
      <c r="P662" s="6"/>
    </row>
    <row r="663" spans="16:16" ht="15.75" customHeight="1">
      <c r="P663" s="6"/>
    </row>
    <row r="664" spans="16:16" ht="15.75" customHeight="1">
      <c r="P664" s="6"/>
    </row>
    <row r="665" spans="16:16" ht="15.75" customHeight="1">
      <c r="P665" s="6"/>
    </row>
    <row r="666" spans="16:16" ht="15.75" customHeight="1">
      <c r="P666" s="6"/>
    </row>
    <row r="667" spans="16:16" ht="15.75" customHeight="1">
      <c r="P667" s="6"/>
    </row>
    <row r="668" spans="16:16" ht="15.75" customHeight="1">
      <c r="P668" s="6"/>
    </row>
    <row r="669" spans="16:16" ht="15.75" customHeight="1">
      <c r="P669" s="6"/>
    </row>
    <row r="670" spans="16:16" ht="15.75" customHeight="1">
      <c r="P670" s="6"/>
    </row>
    <row r="671" spans="16:16" ht="15.75" customHeight="1">
      <c r="P671" s="6"/>
    </row>
    <row r="672" spans="16:16" ht="15.75" customHeight="1">
      <c r="P672" s="6"/>
    </row>
    <row r="673" spans="16:16" ht="15.75" customHeight="1">
      <c r="P673" s="6"/>
    </row>
    <row r="674" spans="16:16" ht="15.75" customHeight="1">
      <c r="P674" s="6"/>
    </row>
    <row r="675" spans="16:16" ht="15.75" customHeight="1">
      <c r="P675" s="6"/>
    </row>
    <row r="676" spans="16:16" ht="15.75" customHeight="1">
      <c r="P676" s="6"/>
    </row>
    <row r="677" spans="16:16" ht="15.75" customHeight="1">
      <c r="P677" s="6"/>
    </row>
    <row r="678" spans="16:16" ht="15.75" customHeight="1">
      <c r="P678" s="6"/>
    </row>
    <row r="679" spans="16:16" ht="15.75" customHeight="1">
      <c r="P679" s="6"/>
    </row>
    <row r="680" spans="16:16" ht="15.75" customHeight="1">
      <c r="P680" s="6"/>
    </row>
    <row r="681" spans="16:16" ht="15.75" customHeight="1">
      <c r="P681" s="6"/>
    </row>
    <row r="682" spans="16:16" ht="15.75" customHeight="1">
      <c r="P682" s="6"/>
    </row>
    <row r="683" spans="16:16" ht="15.75" customHeight="1">
      <c r="P683" s="6"/>
    </row>
    <row r="684" spans="16:16" ht="15.75" customHeight="1">
      <c r="P684" s="6"/>
    </row>
    <row r="685" spans="16:16" ht="15.75" customHeight="1">
      <c r="P685" s="6"/>
    </row>
    <row r="686" spans="16:16" ht="15.75" customHeight="1">
      <c r="P686" s="6"/>
    </row>
    <row r="687" spans="16:16" ht="15.75" customHeight="1">
      <c r="P687" s="6"/>
    </row>
    <row r="688" spans="16:16" ht="15.75" customHeight="1">
      <c r="P688" s="6"/>
    </row>
    <row r="689" spans="16:16" ht="15.75" customHeight="1">
      <c r="P689" s="6"/>
    </row>
    <row r="690" spans="16:16" ht="15.75" customHeight="1">
      <c r="P690" s="6"/>
    </row>
    <row r="691" spans="16:16" ht="15.75" customHeight="1">
      <c r="P691" s="6"/>
    </row>
    <row r="692" spans="16:16" ht="15.75" customHeight="1">
      <c r="P692" s="6"/>
    </row>
    <row r="693" spans="16:16" ht="15.75" customHeight="1">
      <c r="P693" s="6"/>
    </row>
    <row r="694" spans="16:16" ht="15.75" customHeight="1">
      <c r="P694" s="6"/>
    </row>
    <row r="695" spans="16:16" ht="15.75" customHeight="1">
      <c r="P695" s="6"/>
    </row>
    <row r="696" spans="16:16" ht="15.75" customHeight="1">
      <c r="P696" s="6"/>
    </row>
    <row r="697" spans="16:16" ht="15.75" customHeight="1">
      <c r="P697" s="6"/>
    </row>
    <row r="698" spans="16:16" ht="15.75" customHeight="1">
      <c r="P698" s="6"/>
    </row>
    <row r="699" spans="16:16" ht="15.75" customHeight="1">
      <c r="P699" s="6"/>
    </row>
    <row r="700" spans="16:16" ht="15.75" customHeight="1">
      <c r="P700" s="6"/>
    </row>
    <row r="701" spans="16:16" ht="15.75" customHeight="1">
      <c r="P701" s="6"/>
    </row>
    <row r="702" spans="16:16" ht="15.75" customHeight="1">
      <c r="P702" s="6"/>
    </row>
    <row r="703" spans="16:16" ht="15.75" customHeight="1">
      <c r="P703" s="6"/>
    </row>
    <row r="704" spans="16:16" ht="15.75" customHeight="1">
      <c r="P704" s="6"/>
    </row>
    <row r="705" spans="16:16" ht="15.75" customHeight="1">
      <c r="P705" s="6"/>
    </row>
    <row r="706" spans="16:16" ht="15.75" customHeight="1">
      <c r="P706" s="6"/>
    </row>
    <row r="707" spans="16:16" ht="15.75" customHeight="1">
      <c r="P707" s="6"/>
    </row>
    <row r="708" spans="16:16" ht="15.75" customHeight="1">
      <c r="P708" s="6"/>
    </row>
    <row r="709" spans="16:16" ht="15.75" customHeight="1">
      <c r="P709" s="6"/>
    </row>
    <row r="710" spans="16:16" ht="15.75" customHeight="1">
      <c r="P710" s="6"/>
    </row>
    <row r="711" spans="16:16" ht="15.75" customHeight="1">
      <c r="P711" s="6"/>
    </row>
    <row r="712" spans="16:16" ht="15.75" customHeight="1">
      <c r="P712" s="6"/>
    </row>
    <row r="713" spans="16:16" ht="15.75" customHeight="1">
      <c r="P713" s="6"/>
    </row>
    <row r="714" spans="16:16" ht="15.75" customHeight="1">
      <c r="P714" s="6"/>
    </row>
    <row r="715" spans="16:16" ht="15.75" customHeight="1">
      <c r="P715" s="6"/>
    </row>
    <row r="716" spans="16:16" ht="15.75" customHeight="1">
      <c r="P716" s="6"/>
    </row>
    <row r="717" spans="16:16" ht="15.75" customHeight="1">
      <c r="P717" s="6"/>
    </row>
    <row r="718" spans="16:16" ht="15.75" customHeight="1">
      <c r="P718" s="6"/>
    </row>
    <row r="719" spans="16:16" ht="15.75" customHeight="1">
      <c r="P719" s="6"/>
    </row>
    <row r="720" spans="16:16" ht="15.75" customHeight="1">
      <c r="P720" s="6"/>
    </row>
    <row r="721" spans="16:16" ht="15.75" customHeight="1">
      <c r="P721" s="6"/>
    </row>
    <row r="722" spans="16:16" ht="15.75" customHeight="1">
      <c r="P722" s="6"/>
    </row>
    <row r="723" spans="16:16" ht="15.75" customHeight="1">
      <c r="P723" s="6"/>
    </row>
    <row r="724" spans="16:16" ht="15.75" customHeight="1">
      <c r="P724" s="6"/>
    </row>
    <row r="725" spans="16:16" ht="15.75" customHeight="1">
      <c r="P725" s="6"/>
    </row>
    <row r="726" spans="16:16" ht="15.75" customHeight="1">
      <c r="P726" s="6"/>
    </row>
    <row r="727" spans="16:16" ht="15.75" customHeight="1">
      <c r="P727" s="6"/>
    </row>
    <row r="728" spans="16:16" ht="15.75" customHeight="1">
      <c r="P728" s="6"/>
    </row>
    <row r="729" spans="16:16" ht="15.75" customHeight="1">
      <c r="P729" s="6"/>
    </row>
    <row r="730" spans="16:16" ht="15.75" customHeight="1">
      <c r="P730" s="6"/>
    </row>
    <row r="731" spans="16:16" ht="15.75" customHeight="1">
      <c r="P731" s="6"/>
    </row>
    <row r="732" spans="16:16" ht="15.75" customHeight="1">
      <c r="P732" s="6"/>
    </row>
    <row r="733" spans="16:16" ht="15.75" customHeight="1">
      <c r="P733" s="6"/>
    </row>
    <row r="734" spans="16:16" ht="15.75" customHeight="1">
      <c r="P734" s="6"/>
    </row>
    <row r="735" spans="16:16" ht="15.75" customHeight="1">
      <c r="P735" s="6"/>
    </row>
    <row r="736" spans="16:16" ht="15.75" customHeight="1">
      <c r="P736" s="6"/>
    </row>
    <row r="737" spans="16:16" ht="15.75" customHeight="1">
      <c r="P737" s="6"/>
    </row>
    <row r="738" spans="16:16" ht="15.75" customHeight="1">
      <c r="P738" s="6"/>
    </row>
    <row r="739" spans="16:16" ht="15.75" customHeight="1">
      <c r="P739" s="6"/>
    </row>
    <row r="740" spans="16:16" ht="15.75" customHeight="1">
      <c r="P740" s="6"/>
    </row>
    <row r="741" spans="16:16" ht="15.75" customHeight="1">
      <c r="P741" s="6"/>
    </row>
    <row r="742" spans="16:16" ht="15.75" customHeight="1">
      <c r="P742" s="6"/>
    </row>
    <row r="743" spans="16:16" ht="15.75" customHeight="1">
      <c r="P743" s="6"/>
    </row>
    <row r="744" spans="16:16" ht="15.75" customHeight="1">
      <c r="P744" s="6"/>
    </row>
    <row r="745" spans="16:16" ht="15.75" customHeight="1">
      <c r="P745" s="6"/>
    </row>
    <row r="746" spans="16:16" ht="15.75" customHeight="1">
      <c r="P746" s="6"/>
    </row>
    <row r="747" spans="16:16" ht="15.75" customHeight="1">
      <c r="P747" s="6"/>
    </row>
    <row r="748" spans="16:16" ht="15.75" customHeight="1">
      <c r="P748" s="6"/>
    </row>
    <row r="749" spans="16:16" ht="15.75" customHeight="1">
      <c r="P749" s="6"/>
    </row>
    <row r="750" spans="16:16" ht="15.75" customHeight="1">
      <c r="P750" s="6"/>
    </row>
    <row r="751" spans="16:16" ht="15.75" customHeight="1">
      <c r="P751" s="6"/>
    </row>
    <row r="752" spans="16:16" ht="15.75" customHeight="1">
      <c r="P752" s="6"/>
    </row>
    <row r="753" spans="16:16" ht="15.75" customHeight="1">
      <c r="P753" s="6"/>
    </row>
    <row r="754" spans="16:16" ht="15.75" customHeight="1">
      <c r="P754" s="6"/>
    </row>
    <row r="755" spans="16:16" ht="15.75" customHeight="1">
      <c r="P755" s="6"/>
    </row>
    <row r="756" spans="16:16" ht="15.75" customHeight="1">
      <c r="P756" s="6"/>
    </row>
    <row r="757" spans="16:16" ht="15.75" customHeight="1">
      <c r="P757" s="6"/>
    </row>
    <row r="758" spans="16:16" ht="15.75" customHeight="1">
      <c r="P758" s="6"/>
    </row>
    <row r="759" spans="16:16" ht="15.75" customHeight="1">
      <c r="P759" s="6"/>
    </row>
    <row r="760" spans="16:16" ht="15.75" customHeight="1">
      <c r="P760" s="6"/>
    </row>
    <row r="761" spans="16:16" ht="15.75" customHeight="1">
      <c r="P761" s="6"/>
    </row>
    <row r="762" spans="16:16" ht="15.75" customHeight="1">
      <c r="P762" s="6"/>
    </row>
    <row r="763" spans="16:16" ht="15.75" customHeight="1">
      <c r="P763" s="6"/>
    </row>
    <row r="764" spans="16:16" ht="15.75" customHeight="1">
      <c r="P764" s="6"/>
    </row>
    <row r="765" spans="16:16" ht="15.75" customHeight="1">
      <c r="P765" s="6"/>
    </row>
    <row r="766" spans="16:16" ht="15.75" customHeight="1">
      <c r="P766" s="6"/>
    </row>
    <row r="767" spans="16:16" ht="15.75" customHeight="1">
      <c r="P767" s="6"/>
    </row>
    <row r="768" spans="16:16" ht="15.75" customHeight="1">
      <c r="P768" s="6"/>
    </row>
    <row r="769" spans="16:16" ht="15.75" customHeight="1">
      <c r="P769" s="6"/>
    </row>
    <row r="770" spans="16:16" ht="15.75" customHeight="1">
      <c r="P770" s="6"/>
    </row>
    <row r="771" spans="16:16" ht="15.75" customHeight="1">
      <c r="P771" s="6"/>
    </row>
    <row r="772" spans="16:16" ht="15.75" customHeight="1">
      <c r="P772" s="6"/>
    </row>
    <row r="773" spans="16:16" ht="15.75" customHeight="1">
      <c r="P773" s="6"/>
    </row>
    <row r="774" spans="16:16" ht="15.75" customHeight="1">
      <c r="P774" s="6"/>
    </row>
    <row r="775" spans="16:16" ht="15.75" customHeight="1">
      <c r="P775" s="6"/>
    </row>
    <row r="776" spans="16:16" ht="15.75" customHeight="1">
      <c r="P776" s="6"/>
    </row>
    <row r="777" spans="16:16" ht="15.75" customHeight="1">
      <c r="P777" s="6"/>
    </row>
    <row r="778" spans="16:16" ht="15.75" customHeight="1">
      <c r="P778" s="6"/>
    </row>
    <row r="779" spans="16:16" ht="15.75" customHeight="1">
      <c r="P779" s="6"/>
    </row>
    <row r="780" spans="16:16" ht="15.75" customHeight="1">
      <c r="P780" s="6"/>
    </row>
    <row r="781" spans="16:16" ht="15.75" customHeight="1">
      <c r="P781" s="6"/>
    </row>
    <row r="782" spans="16:16" ht="15.75" customHeight="1">
      <c r="P782" s="6"/>
    </row>
    <row r="783" spans="16:16" ht="15.75" customHeight="1">
      <c r="P783" s="6"/>
    </row>
    <row r="784" spans="16:16" ht="15.75" customHeight="1">
      <c r="P784" s="6"/>
    </row>
    <row r="785" spans="16:16" ht="15.75" customHeight="1">
      <c r="P785" s="6"/>
    </row>
    <row r="786" spans="16:16" ht="15.75" customHeight="1">
      <c r="P786" s="6"/>
    </row>
    <row r="787" spans="16:16" ht="15.75" customHeight="1">
      <c r="P787" s="6"/>
    </row>
    <row r="788" spans="16:16" ht="15.75" customHeight="1">
      <c r="P788" s="6"/>
    </row>
    <row r="789" spans="16:16" ht="15.75" customHeight="1">
      <c r="P789" s="6"/>
    </row>
    <row r="790" spans="16:16" ht="15.75" customHeight="1">
      <c r="P790" s="6"/>
    </row>
    <row r="791" spans="16:16" ht="15.75" customHeight="1">
      <c r="P791" s="6"/>
    </row>
    <row r="792" spans="16:16" ht="15.75" customHeight="1">
      <c r="P792" s="6"/>
    </row>
    <row r="793" spans="16:16" ht="15.75" customHeight="1">
      <c r="P793" s="6"/>
    </row>
    <row r="794" spans="16:16" ht="15.75" customHeight="1">
      <c r="P794" s="6"/>
    </row>
    <row r="795" spans="16:16" ht="15.75" customHeight="1">
      <c r="P795" s="6"/>
    </row>
    <row r="796" spans="16:16" ht="15.75" customHeight="1">
      <c r="P796" s="6"/>
    </row>
    <row r="797" spans="16:16" ht="15.75" customHeight="1">
      <c r="P797" s="6"/>
    </row>
    <row r="798" spans="16:16" ht="15.75" customHeight="1">
      <c r="P798" s="6"/>
    </row>
    <row r="799" spans="16:16" ht="15.75" customHeight="1">
      <c r="P799" s="6"/>
    </row>
    <row r="800" spans="16:16" ht="15.75" customHeight="1">
      <c r="P800" s="6"/>
    </row>
    <row r="801" spans="16:16" ht="15.75" customHeight="1">
      <c r="P801" s="6"/>
    </row>
    <row r="802" spans="16:16" ht="15.75" customHeight="1">
      <c r="P802" s="6"/>
    </row>
    <row r="803" spans="16:16" ht="15.75" customHeight="1">
      <c r="P803" s="6"/>
    </row>
    <row r="804" spans="16:16" ht="15.75" customHeight="1">
      <c r="P804" s="6"/>
    </row>
    <row r="805" spans="16:16" ht="15.75" customHeight="1">
      <c r="P805" s="6"/>
    </row>
    <row r="806" spans="16:16" ht="15.75" customHeight="1">
      <c r="P806" s="6"/>
    </row>
    <row r="807" spans="16:16" ht="15.75" customHeight="1">
      <c r="P807" s="6"/>
    </row>
    <row r="808" spans="16:16" ht="15.75" customHeight="1">
      <c r="P808" s="6"/>
    </row>
    <row r="809" spans="16:16" ht="15.75" customHeight="1">
      <c r="P809" s="6"/>
    </row>
    <row r="810" spans="16:16" ht="15.75" customHeight="1">
      <c r="P810" s="6"/>
    </row>
    <row r="811" spans="16:16" ht="15.75" customHeight="1">
      <c r="P811" s="6"/>
    </row>
    <row r="812" spans="16:16" ht="15.75" customHeight="1">
      <c r="P812" s="6"/>
    </row>
    <row r="813" spans="16:16" ht="15.75" customHeight="1">
      <c r="P813" s="6"/>
    </row>
    <row r="814" spans="16:16" ht="15.75" customHeight="1">
      <c r="P814" s="6"/>
    </row>
    <row r="815" spans="16:16" ht="15.75" customHeight="1">
      <c r="P815" s="6"/>
    </row>
    <row r="816" spans="16:16" ht="15.75" customHeight="1">
      <c r="P816" s="6"/>
    </row>
    <row r="817" spans="16:16" ht="15.75" customHeight="1">
      <c r="P817" s="6"/>
    </row>
    <row r="818" spans="16:16" ht="15.75" customHeight="1">
      <c r="P818" s="6"/>
    </row>
    <row r="819" spans="16:16" ht="15.75" customHeight="1">
      <c r="P819" s="6"/>
    </row>
    <row r="820" spans="16:16" ht="15.75" customHeight="1">
      <c r="P820" s="6"/>
    </row>
    <row r="821" spans="16:16" ht="15.75" customHeight="1">
      <c r="P821" s="6"/>
    </row>
    <row r="822" spans="16:16" ht="15.75" customHeight="1">
      <c r="P822" s="6"/>
    </row>
    <row r="823" spans="16:16" ht="15.75" customHeight="1">
      <c r="P823" s="6"/>
    </row>
    <row r="824" spans="16:16" ht="15.75" customHeight="1">
      <c r="P824" s="6"/>
    </row>
    <row r="825" spans="16:16" ht="15.75" customHeight="1">
      <c r="P825" s="6"/>
    </row>
    <row r="826" spans="16:16" ht="15.75" customHeight="1">
      <c r="P826" s="6"/>
    </row>
    <row r="827" spans="16:16" ht="15.75" customHeight="1">
      <c r="P827" s="6"/>
    </row>
    <row r="828" spans="16:16" ht="15.75" customHeight="1">
      <c r="P828" s="6"/>
    </row>
    <row r="829" spans="16:16" ht="15.75" customHeight="1">
      <c r="P829" s="6"/>
    </row>
    <row r="830" spans="16:16" ht="15.75" customHeight="1">
      <c r="P830" s="6"/>
    </row>
    <row r="831" spans="16:16" ht="15.75" customHeight="1">
      <c r="P831" s="6"/>
    </row>
    <row r="832" spans="16:16" ht="15.75" customHeight="1">
      <c r="P832" s="6"/>
    </row>
    <row r="833" spans="16:16" ht="15.75" customHeight="1">
      <c r="P833" s="6"/>
    </row>
    <row r="834" spans="16:16" ht="15.75" customHeight="1">
      <c r="P834" s="6"/>
    </row>
    <row r="835" spans="16:16" ht="15.75" customHeight="1">
      <c r="P835" s="6"/>
    </row>
    <row r="836" spans="16:16" ht="15.75" customHeight="1">
      <c r="P836" s="6"/>
    </row>
    <row r="837" spans="16:16" ht="15.75" customHeight="1">
      <c r="P837" s="6"/>
    </row>
    <row r="838" spans="16:16" ht="15.75" customHeight="1">
      <c r="P838" s="6"/>
    </row>
    <row r="839" spans="16:16" ht="15.75" customHeight="1">
      <c r="P839" s="6"/>
    </row>
    <row r="840" spans="16:16" ht="15.75" customHeight="1">
      <c r="P840" s="6"/>
    </row>
    <row r="841" spans="16:16" ht="15.75" customHeight="1">
      <c r="P841" s="6"/>
    </row>
    <row r="842" spans="16:16" ht="15.75" customHeight="1">
      <c r="P842" s="6"/>
    </row>
    <row r="843" spans="16:16" ht="15.75" customHeight="1">
      <c r="P843" s="6"/>
    </row>
    <row r="844" spans="16:16" ht="15.75" customHeight="1">
      <c r="P844" s="6"/>
    </row>
    <row r="845" spans="16:16" ht="15.75" customHeight="1">
      <c r="P845" s="6"/>
    </row>
    <row r="846" spans="16:16" ht="15.75" customHeight="1">
      <c r="P846" s="6"/>
    </row>
    <row r="847" spans="16:16" ht="15.75" customHeight="1">
      <c r="P847" s="6"/>
    </row>
    <row r="848" spans="16:16" ht="15.75" customHeight="1">
      <c r="P848" s="6"/>
    </row>
    <row r="849" spans="16:16" ht="15.75" customHeight="1">
      <c r="P849" s="6"/>
    </row>
    <row r="850" spans="16:16" ht="15.75" customHeight="1">
      <c r="P850" s="6"/>
    </row>
    <row r="851" spans="16:16" ht="15.75" customHeight="1">
      <c r="P851" s="6"/>
    </row>
    <row r="852" spans="16:16" ht="15.75" customHeight="1">
      <c r="P852" s="6"/>
    </row>
    <row r="853" spans="16:16" ht="15.75" customHeight="1">
      <c r="P853" s="6"/>
    </row>
    <row r="854" spans="16:16" ht="15.75" customHeight="1">
      <c r="P854" s="6"/>
    </row>
    <row r="855" spans="16:16" ht="15.75" customHeight="1">
      <c r="P855" s="6"/>
    </row>
    <row r="856" spans="16:16" ht="15.75" customHeight="1">
      <c r="P856" s="6"/>
    </row>
    <row r="857" spans="16:16" ht="15.75" customHeight="1">
      <c r="P857" s="6"/>
    </row>
    <row r="858" spans="16:16" ht="15.75" customHeight="1">
      <c r="P858" s="6"/>
    </row>
    <row r="859" spans="16:16" ht="15.75" customHeight="1">
      <c r="P859" s="6"/>
    </row>
    <row r="860" spans="16:16" ht="15.75" customHeight="1">
      <c r="P860" s="6"/>
    </row>
    <row r="861" spans="16:16" ht="15.75" customHeight="1">
      <c r="P861" s="6"/>
    </row>
    <row r="862" spans="16:16" ht="15.75" customHeight="1">
      <c r="P862" s="6"/>
    </row>
    <row r="863" spans="16:16" ht="15.75" customHeight="1">
      <c r="P863" s="6"/>
    </row>
    <row r="864" spans="16:16" ht="15.75" customHeight="1">
      <c r="P864" s="6"/>
    </row>
    <row r="865" spans="16:16" ht="15.75" customHeight="1">
      <c r="P865" s="6"/>
    </row>
    <row r="866" spans="16:16" ht="15.75" customHeight="1">
      <c r="P866" s="6"/>
    </row>
    <row r="867" spans="16:16" ht="15.75" customHeight="1">
      <c r="P867" s="6"/>
    </row>
    <row r="868" spans="16:16" ht="15.75" customHeight="1">
      <c r="P868" s="6"/>
    </row>
    <row r="869" spans="16:16" ht="15.75" customHeight="1">
      <c r="P869" s="6"/>
    </row>
    <row r="870" spans="16:16" ht="15.75" customHeight="1">
      <c r="P870" s="6"/>
    </row>
    <row r="871" spans="16:16" ht="15.75" customHeight="1">
      <c r="P871" s="6"/>
    </row>
    <row r="872" spans="16:16" ht="15.75" customHeight="1">
      <c r="P872" s="6"/>
    </row>
    <row r="873" spans="16:16" ht="15.75" customHeight="1">
      <c r="P873" s="6"/>
    </row>
    <row r="874" spans="16:16" ht="15.75" customHeight="1">
      <c r="P874" s="6"/>
    </row>
    <row r="875" spans="16:16" ht="15.75" customHeight="1">
      <c r="P875" s="6"/>
    </row>
    <row r="876" spans="16:16" ht="15.75" customHeight="1">
      <c r="P876" s="6"/>
    </row>
    <row r="877" spans="16:16" ht="15.75" customHeight="1">
      <c r="P877" s="6"/>
    </row>
    <row r="878" spans="16:16" ht="15.75" customHeight="1">
      <c r="P878" s="6"/>
    </row>
    <row r="879" spans="16:16" ht="15.75" customHeight="1">
      <c r="P879" s="6"/>
    </row>
    <row r="880" spans="16:16" ht="15.75" customHeight="1">
      <c r="P880" s="6"/>
    </row>
    <row r="881" spans="16:16" ht="15.75" customHeight="1">
      <c r="P881" s="6"/>
    </row>
    <row r="882" spans="16:16" ht="15.75" customHeight="1">
      <c r="P882" s="6"/>
    </row>
    <row r="883" spans="16:16" ht="15.75" customHeight="1">
      <c r="P883" s="6"/>
    </row>
    <row r="884" spans="16:16" ht="15.75" customHeight="1">
      <c r="P884" s="6"/>
    </row>
    <row r="885" spans="16:16" ht="15.75" customHeight="1">
      <c r="P885" s="6"/>
    </row>
    <row r="886" spans="16:16" ht="15.75" customHeight="1">
      <c r="P886" s="6"/>
    </row>
    <row r="887" spans="16:16" ht="15.75" customHeight="1">
      <c r="P887" s="6"/>
    </row>
    <row r="888" spans="16:16" ht="15.75" customHeight="1">
      <c r="P888" s="6"/>
    </row>
    <row r="889" spans="16:16" ht="15.75" customHeight="1">
      <c r="P889" s="6"/>
    </row>
    <row r="890" spans="16:16" ht="15.75" customHeight="1">
      <c r="P890" s="6"/>
    </row>
    <row r="891" spans="16:16" ht="15.75" customHeight="1">
      <c r="P891" s="6"/>
    </row>
    <row r="892" spans="16:16" ht="15.75" customHeight="1">
      <c r="P892" s="6"/>
    </row>
    <row r="893" spans="16:16" ht="15.75" customHeight="1">
      <c r="P893" s="6"/>
    </row>
    <row r="894" spans="16:16" ht="15.75" customHeight="1">
      <c r="P894" s="6"/>
    </row>
    <row r="895" spans="16:16" ht="15.75" customHeight="1">
      <c r="P895" s="6"/>
    </row>
    <row r="896" spans="16:16" ht="15.75" customHeight="1">
      <c r="P896" s="6"/>
    </row>
    <row r="897" spans="16:16" ht="15.75" customHeight="1">
      <c r="P897" s="6"/>
    </row>
    <row r="898" spans="16:16" ht="15.75" customHeight="1">
      <c r="P898" s="6"/>
    </row>
    <row r="899" spans="16:16" ht="15.75" customHeight="1">
      <c r="P899" s="6"/>
    </row>
    <row r="900" spans="16:16" ht="15.75" customHeight="1">
      <c r="P900" s="6"/>
    </row>
    <row r="901" spans="16:16" ht="15.75" customHeight="1">
      <c r="P901" s="6"/>
    </row>
    <row r="902" spans="16:16" ht="15.75" customHeight="1">
      <c r="P902" s="6"/>
    </row>
    <row r="903" spans="16:16" ht="15.75" customHeight="1">
      <c r="P903" s="6"/>
    </row>
    <row r="904" spans="16:16" ht="15.75" customHeight="1">
      <c r="P904" s="6"/>
    </row>
    <row r="905" spans="16:16" ht="15.75" customHeight="1">
      <c r="P905" s="6"/>
    </row>
    <row r="906" spans="16:16" ht="15.75" customHeight="1">
      <c r="P906" s="6"/>
    </row>
    <row r="907" spans="16:16" ht="15.75" customHeight="1">
      <c r="P907" s="6"/>
    </row>
    <row r="908" spans="16:16" ht="15.75" customHeight="1">
      <c r="P908" s="6"/>
    </row>
    <row r="909" spans="16:16" ht="15.75" customHeight="1">
      <c r="P909" s="6"/>
    </row>
    <row r="910" spans="16:16" ht="15.75" customHeight="1">
      <c r="P910" s="6"/>
    </row>
    <row r="911" spans="16:16" ht="15.75" customHeight="1">
      <c r="P911" s="6"/>
    </row>
    <row r="912" spans="16:16" ht="15.75" customHeight="1">
      <c r="P912" s="6"/>
    </row>
    <row r="913" spans="16:16" ht="15.75" customHeight="1">
      <c r="P913" s="6"/>
    </row>
    <row r="914" spans="16:16" ht="15.75" customHeight="1">
      <c r="P914" s="6"/>
    </row>
    <row r="915" spans="16:16" ht="15.75" customHeight="1">
      <c r="P915" s="6"/>
    </row>
    <row r="916" spans="16:16" ht="15.75" customHeight="1">
      <c r="P916" s="6"/>
    </row>
    <row r="917" spans="16:16" ht="15.75" customHeight="1">
      <c r="P917" s="6"/>
    </row>
    <row r="918" spans="16:16" ht="15.75" customHeight="1">
      <c r="P918" s="6"/>
    </row>
    <row r="919" spans="16:16" ht="15.75" customHeight="1">
      <c r="P919" s="6"/>
    </row>
    <row r="920" spans="16:16" ht="15.75" customHeight="1">
      <c r="P920" s="6"/>
    </row>
    <row r="921" spans="16:16" ht="15.75" customHeight="1">
      <c r="P921" s="6"/>
    </row>
    <row r="922" spans="16:16" ht="15.75" customHeight="1">
      <c r="P922" s="6"/>
    </row>
    <row r="923" spans="16:16" ht="15.75" customHeight="1">
      <c r="P923" s="6"/>
    </row>
    <row r="924" spans="16:16" ht="15.75" customHeight="1">
      <c r="P924" s="6"/>
    </row>
    <row r="925" spans="16:16" ht="15.75" customHeight="1">
      <c r="P925" s="6"/>
    </row>
    <row r="926" spans="16:16" ht="15.75" customHeight="1">
      <c r="P926" s="6"/>
    </row>
    <row r="927" spans="16:16" ht="15.75" customHeight="1">
      <c r="P927" s="6"/>
    </row>
    <row r="928" spans="16:16" ht="15.75" customHeight="1">
      <c r="P928" s="6"/>
    </row>
    <row r="929" spans="16:16" ht="15.75" customHeight="1">
      <c r="P929" s="6"/>
    </row>
    <row r="930" spans="16:16" ht="15.75" customHeight="1">
      <c r="P930" s="6"/>
    </row>
    <row r="931" spans="16:16" ht="15.75" customHeight="1">
      <c r="P931" s="6"/>
    </row>
    <row r="932" spans="16:16" ht="15.75" customHeight="1">
      <c r="P932" s="6"/>
    </row>
    <row r="933" spans="16:16" ht="15.75" customHeight="1">
      <c r="P933" s="6"/>
    </row>
    <row r="934" spans="16:16" ht="15.75" customHeight="1">
      <c r="P934" s="6"/>
    </row>
    <row r="935" spans="16:16" ht="15.75" customHeight="1">
      <c r="P935" s="6"/>
    </row>
    <row r="936" spans="16:16" ht="15.75" customHeight="1">
      <c r="P936" s="6"/>
    </row>
    <row r="937" spans="16:16" ht="15.75" customHeight="1">
      <c r="P937" s="6"/>
    </row>
    <row r="938" spans="16:16" ht="15.75" customHeight="1">
      <c r="P938" s="6"/>
    </row>
    <row r="939" spans="16:16" ht="15.75" customHeight="1">
      <c r="P939" s="6"/>
    </row>
    <row r="940" spans="16:16" ht="15.75" customHeight="1">
      <c r="P940" s="6"/>
    </row>
    <row r="941" spans="16:16" ht="15.75" customHeight="1">
      <c r="P941" s="6"/>
    </row>
    <row r="942" spans="16:16" ht="15.75" customHeight="1">
      <c r="P942" s="6"/>
    </row>
    <row r="943" spans="16:16" ht="15.75" customHeight="1">
      <c r="P943" s="6"/>
    </row>
    <row r="944" spans="16:16" ht="15.75" customHeight="1">
      <c r="P944" s="6"/>
    </row>
    <row r="945" spans="16:16" ht="15.75" customHeight="1">
      <c r="P945" s="6"/>
    </row>
    <row r="946" spans="16:16" ht="15.75" customHeight="1">
      <c r="P946" s="6"/>
    </row>
    <row r="947" spans="16:16" ht="15.75" customHeight="1">
      <c r="P947" s="6"/>
    </row>
    <row r="948" spans="16:16" ht="15.75" customHeight="1">
      <c r="P948" s="6"/>
    </row>
    <row r="949" spans="16:16" ht="15.75" customHeight="1">
      <c r="P949" s="6"/>
    </row>
    <row r="950" spans="16:16" ht="15.75" customHeight="1">
      <c r="P950" s="6"/>
    </row>
    <row r="951" spans="16:16" ht="15.75" customHeight="1">
      <c r="P951" s="6"/>
    </row>
    <row r="952" spans="16:16" ht="15.75" customHeight="1">
      <c r="P952" s="6"/>
    </row>
    <row r="953" spans="16:16" ht="15.75" customHeight="1">
      <c r="P953" s="6"/>
    </row>
    <row r="954" spans="16:16" ht="15.75" customHeight="1">
      <c r="P954" s="6"/>
    </row>
    <row r="955" spans="16:16" ht="15.75" customHeight="1">
      <c r="P955" s="6"/>
    </row>
    <row r="956" spans="16:16" ht="15.75" customHeight="1">
      <c r="P956" s="6"/>
    </row>
    <row r="957" spans="16:16" ht="15.75" customHeight="1">
      <c r="P957" s="6"/>
    </row>
    <row r="958" spans="16:16" ht="15.75" customHeight="1">
      <c r="P958" s="6"/>
    </row>
    <row r="959" spans="16:16" ht="15.75" customHeight="1">
      <c r="P959" s="6"/>
    </row>
    <row r="960" spans="16:16" ht="15.75" customHeight="1">
      <c r="P960" s="6"/>
    </row>
    <row r="961" spans="16:16" ht="15.75" customHeight="1">
      <c r="P961" s="6"/>
    </row>
    <row r="962" spans="16:16" ht="15.75" customHeight="1">
      <c r="P962" s="6"/>
    </row>
    <row r="963" spans="16:16" ht="15.75" customHeight="1">
      <c r="P963" s="6"/>
    </row>
    <row r="964" spans="16:16" ht="15.75" customHeight="1">
      <c r="P964" s="6"/>
    </row>
    <row r="965" spans="16:16" ht="15.75" customHeight="1">
      <c r="P965" s="6"/>
    </row>
    <row r="966" spans="16:16" ht="15.75" customHeight="1">
      <c r="P966" s="6"/>
    </row>
    <row r="967" spans="16:16" ht="15.75" customHeight="1">
      <c r="P967" s="6"/>
    </row>
    <row r="968" spans="16:16" ht="15.75" customHeight="1">
      <c r="P968" s="6"/>
    </row>
    <row r="969" spans="16:16" ht="15.75" customHeight="1">
      <c r="P969" s="6"/>
    </row>
    <row r="970" spans="16:16" ht="15.75" customHeight="1">
      <c r="P970" s="6"/>
    </row>
    <row r="971" spans="16:16" ht="15.75" customHeight="1">
      <c r="P971" s="6"/>
    </row>
    <row r="972" spans="16:16" ht="15.75" customHeight="1">
      <c r="P972" s="6"/>
    </row>
    <row r="973" spans="16:16" ht="15.75" customHeight="1">
      <c r="P973" s="6"/>
    </row>
    <row r="974" spans="16:16" ht="15.75" customHeight="1">
      <c r="P974" s="6"/>
    </row>
    <row r="975" spans="16:16" ht="15.75" customHeight="1">
      <c r="P975" s="6"/>
    </row>
    <row r="976" spans="16:16" ht="15.75" customHeight="1">
      <c r="P976" s="6"/>
    </row>
    <row r="977" spans="16:16" ht="15.75" customHeight="1">
      <c r="P977" s="6"/>
    </row>
    <row r="978" spans="16:16" ht="15.75" customHeight="1">
      <c r="P978" s="6"/>
    </row>
    <row r="979" spans="16:16" ht="15.75" customHeight="1">
      <c r="P979" s="6"/>
    </row>
    <row r="980" spans="16:16" ht="15.75" customHeight="1">
      <c r="P980" s="6"/>
    </row>
    <row r="981" spans="16:16" ht="15.75" customHeight="1">
      <c r="P981" s="6"/>
    </row>
    <row r="982" spans="16:16" ht="15.75" customHeight="1">
      <c r="P982" s="6"/>
    </row>
    <row r="983" spans="16:16" ht="15.75" customHeight="1">
      <c r="P983" s="6"/>
    </row>
    <row r="984" spans="16:16" ht="15.75" customHeight="1">
      <c r="P984" s="6"/>
    </row>
    <row r="985" spans="16:16" ht="15.75" customHeight="1">
      <c r="P985" s="6"/>
    </row>
    <row r="986" spans="16:16" ht="15.75" customHeight="1">
      <c r="P986" s="6"/>
    </row>
    <row r="987" spans="16:16" ht="15.75" customHeight="1">
      <c r="P987" s="6"/>
    </row>
    <row r="988" spans="16:16" ht="15.75" customHeight="1">
      <c r="P988" s="6"/>
    </row>
    <row r="989" spans="16:16" ht="15.75" customHeight="1">
      <c r="P989" s="6"/>
    </row>
    <row r="990" spans="16:16" ht="15.75" customHeight="1">
      <c r="P990" s="6"/>
    </row>
    <row r="991" spans="16:16" ht="15.75" customHeight="1">
      <c r="P991" s="6"/>
    </row>
    <row r="992" spans="16:16" ht="15.75" customHeight="1">
      <c r="P992" s="6"/>
    </row>
    <row r="993" spans="16:16" ht="15.75" customHeight="1">
      <c r="P993" s="6"/>
    </row>
    <row r="994" spans="16:16" ht="15.75" customHeight="1">
      <c r="P994" s="6"/>
    </row>
    <row r="995" spans="16:16" ht="15.75" customHeight="1">
      <c r="P995" s="6"/>
    </row>
    <row r="996" spans="16:16" ht="15.75" customHeight="1">
      <c r="P996" s="6"/>
    </row>
    <row r="997" spans="16:16" ht="15.75" customHeight="1">
      <c r="P997" s="6"/>
    </row>
    <row r="998" spans="16:16" ht="15.75" customHeight="1">
      <c r="P998" s="6"/>
    </row>
    <row r="999" spans="16:16" ht="15.75" customHeight="1">
      <c r="P999" s="6"/>
    </row>
    <row r="1000" spans="16:16" ht="15.75" customHeight="1">
      <c r="P1000" s="6"/>
    </row>
    <row r="1001" spans="16:16" ht="15.75" customHeight="1">
      <c r="P1001" s="6"/>
    </row>
    <row r="1002" spans="16:16" ht="15.75" customHeight="1">
      <c r="P1002" s="6"/>
    </row>
    <row r="1003" spans="16:16" ht="15.75" customHeight="1">
      <c r="P1003" s="6"/>
    </row>
    <row r="1004" spans="16:16" ht="15.75" customHeight="1">
      <c r="P1004" s="6"/>
    </row>
    <row r="1005" spans="16:16" ht="15.75" customHeight="1">
      <c r="P1005" s="6"/>
    </row>
    <row r="1006" spans="16:16" ht="15.75" customHeight="1">
      <c r="P1006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3"/>
  <sheetViews>
    <sheetView workbookViewId="0">
      <selection activeCell="K8" sqref="K8"/>
    </sheetView>
  </sheetViews>
  <sheetFormatPr baseColWidth="10" defaultColWidth="14.5" defaultRowHeight="15.75" customHeight="1" x14ac:dyDescent="0"/>
  <cols>
    <col min="1" max="1" width="32.33203125" customWidth="1"/>
    <col min="2" max="3" width="8.6640625" customWidth="1"/>
    <col min="4" max="4" width="8.6640625" style="65" customWidth="1"/>
    <col min="5" max="5" width="12.33203125" customWidth="1"/>
    <col min="6" max="6" width="8.5" customWidth="1"/>
    <col min="7" max="7" width="7" customWidth="1"/>
    <col min="8" max="8" width="9.6640625" customWidth="1"/>
    <col min="9" max="9" width="8" customWidth="1"/>
    <col min="10" max="10" width="9.33203125" customWidth="1"/>
    <col min="11" max="11" width="10.5" customWidth="1"/>
  </cols>
  <sheetData>
    <row r="1" spans="1:32" ht="15.75" customHeight="1">
      <c r="A1" s="1"/>
      <c r="B1" s="2" t="s">
        <v>0</v>
      </c>
      <c r="C1" s="4"/>
      <c r="D1" s="70"/>
      <c r="P1" s="6"/>
    </row>
    <row r="2" spans="1:32" ht="15.75" customHeight="1">
      <c r="A2" s="1" t="s">
        <v>4</v>
      </c>
      <c r="B2" s="5" t="s">
        <v>5</v>
      </c>
      <c r="C2" s="12"/>
      <c r="D2" s="70"/>
      <c r="P2" s="6"/>
    </row>
    <row r="3" spans="1:32" ht="15.75" customHeight="1">
      <c r="A3" s="1" t="s">
        <v>6</v>
      </c>
      <c r="B3" s="5" t="s">
        <v>5</v>
      </c>
      <c r="C3" s="12"/>
      <c r="D3" s="70"/>
      <c r="P3" s="6"/>
    </row>
    <row r="4" spans="1:32" ht="15.75" customHeight="1">
      <c r="A4" s="10" t="s">
        <v>7</v>
      </c>
      <c r="B4" s="5" t="s">
        <v>5</v>
      </c>
      <c r="C4" s="12"/>
      <c r="D4" s="70"/>
      <c r="F4" s="1"/>
      <c r="G4" s="1"/>
      <c r="H4" s="1"/>
      <c r="I4" s="11"/>
      <c r="J4" s="11"/>
      <c r="K4" s="11"/>
      <c r="L4" s="11"/>
      <c r="M4" s="11"/>
      <c r="N4" s="11"/>
      <c r="P4" s="6"/>
    </row>
    <row r="5" spans="1:32" ht="15.75" customHeight="1">
      <c r="A5" s="13"/>
      <c r="B5" s="15"/>
      <c r="C5" s="18"/>
      <c r="D5" s="71"/>
      <c r="F5" s="5"/>
      <c r="G5" s="5"/>
      <c r="H5" s="5"/>
      <c r="I5" s="5"/>
      <c r="J5" s="5"/>
      <c r="K5" s="5"/>
      <c r="N5" s="20"/>
      <c r="O5" s="21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5.75" customHeight="1">
      <c r="A6" s="24" t="s">
        <v>29</v>
      </c>
      <c r="B6" s="25"/>
      <c r="C6" s="29"/>
      <c r="D6" s="29"/>
      <c r="E6" s="31"/>
      <c r="F6" s="32"/>
      <c r="G6" s="32"/>
      <c r="H6" s="32"/>
      <c r="I6" s="32"/>
      <c r="J6" s="32"/>
      <c r="K6" s="32"/>
      <c r="L6" s="31"/>
      <c r="M6" s="31"/>
      <c r="N6" s="30"/>
      <c r="O6" s="28"/>
      <c r="P6" s="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.75" customHeight="1">
      <c r="A7" s="13" t="s">
        <v>30</v>
      </c>
      <c r="B7" s="15" t="s">
        <v>3</v>
      </c>
      <c r="C7" s="36"/>
      <c r="D7" s="71"/>
      <c r="F7" s="5"/>
      <c r="G7" s="5"/>
      <c r="H7" s="5"/>
      <c r="I7" s="5"/>
      <c r="J7" s="5"/>
      <c r="K7" s="5"/>
      <c r="N7" s="20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64" customHeight="1">
      <c r="A8" s="10" t="s">
        <v>33</v>
      </c>
      <c r="B8" s="15" t="s">
        <v>34</v>
      </c>
      <c r="C8" s="47" t="s">
        <v>187</v>
      </c>
      <c r="D8" s="47" t="s">
        <v>188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47" t="s">
        <v>189</v>
      </c>
      <c r="N8" s="20"/>
      <c r="O8" s="21"/>
      <c r="P8" s="2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5.75" customHeight="1">
      <c r="A9" s="38" t="s">
        <v>41</v>
      </c>
      <c r="B9" s="40" t="s">
        <v>44</v>
      </c>
      <c r="C9" s="42"/>
      <c r="D9" s="42"/>
      <c r="E9" s="43"/>
      <c r="F9" s="44"/>
      <c r="G9" s="45"/>
      <c r="H9" s="46"/>
      <c r="I9" s="48">
        <f>F9*G9</f>
        <v>0</v>
      </c>
      <c r="J9" s="49" t="e">
        <f>I9/E9</f>
        <v>#DIV/0!</v>
      </c>
      <c r="K9" s="50" t="e">
        <f>H9/E9</f>
        <v>#DIV/0!</v>
      </c>
      <c r="M9" s="11"/>
      <c r="N9" s="11"/>
    </row>
    <row r="10" spans="1:32" ht="15.75" customHeight="1">
      <c r="A10" s="38" t="s">
        <v>48</v>
      </c>
      <c r="B10" s="40" t="s">
        <v>44</v>
      </c>
      <c r="C10" s="42"/>
      <c r="D10" s="42"/>
      <c r="E10" s="43"/>
      <c r="F10" s="44"/>
      <c r="G10" s="45"/>
      <c r="H10" s="46"/>
      <c r="I10" s="48">
        <f>F10*G10</f>
        <v>0</v>
      </c>
      <c r="J10" s="49" t="e">
        <f>I10/E10</f>
        <v>#DIV/0!</v>
      </c>
      <c r="K10" s="50" t="e">
        <f t="shared" ref="K10:K27" si="0">H10/E10</f>
        <v>#DIV/0!</v>
      </c>
      <c r="M10" s="11"/>
      <c r="N10" s="11"/>
    </row>
    <row r="11" spans="1:32" ht="15.75" customHeight="1">
      <c r="A11" s="38" t="s">
        <v>50</v>
      </c>
      <c r="B11" s="40" t="s">
        <v>44</v>
      </c>
      <c r="C11" s="42"/>
      <c r="D11" s="42"/>
      <c r="E11" s="43"/>
      <c r="F11" s="44"/>
      <c r="G11" s="45"/>
      <c r="H11" s="46"/>
      <c r="I11" s="48">
        <f>F11*G11</f>
        <v>0</v>
      </c>
      <c r="J11" s="49" t="e">
        <f>I11/E11</f>
        <v>#DIV/0!</v>
      </c>
      <c r="K11" s="50" t="e">
        <f t="shared" si="0"/>
        <v>#DIV/0!</v>
      </c>
      <c r="M11" s="11"/>
      <c r="N11" s="11"/>
    </row>
    <row r="12" spans="1:32" ht="15.75" customHeight="1">
      <c r="A12" s="38" t="s">
        <v>51</v>
      </c>
      <c r="B12" s="40" t="s">
        <v>44</v>
      </c>
      <c r="C12" s="42"/>
      <c r="D12" s="42"/>
      <c r="E12" s="43"/>
      <c r="F12" s="44"/>
      <c r="G12" s="45"/>
      <c r="H12" s="46"/>
      <c r="I12" s="48">
        <f>F12*G12</f>
        <v>0</v>
      </c>
      <c r="J12" s="49" t="e">
        <f>I12/E12</f>
        <v>#DIV/0!</v>
      </c>
      <c r="K12" s="50" t="e">
        <f t="shared" si="0"/>
        <v>#DIV/0!</v>
      </c>
      <c r="M12" s="11"/>
      <c r="N12" s="11"/>
    </row>
    <row r="13" spans="1:32" ht="15.75" customHeight="1">
      <c r="A13" s="38" t="s">
        <v>53</v>
      </c>
      <c r="B13" s="40" t="s">
        <v>44</v>
      </c>
      <c r="C13" s="42"/>
      <c r="D13" s="42"/>
      <c r="E13" s="43"/>
      <c r="F13" s="44"/>
      <c r="G13" s="45"/>
      <c r="H13" s="46"/>
      <c r="I13" s="48">
        <f>F13*G13</f>
        <v>0</v>
      </c>
      <c r="J13" s="49" t="e">
        <f>I13/E13</f>
        <v>#DIV/0!</v>
      </c>
      <c r="K13" s="50" t="e">
        <f t="shared" si="0"/>
        <v>#DIV/0!</v>
      </c>
      <c r="M13" s="11"/>
      <c r="N13" s="11"/>
    </row>
    <row r="14" spans="1:32" ht="15.75" customHeight="1">
      <c r="A14" s="38" t="s">
        <v>55</v>
      </c>
      <c r="B14" s="40" t="s">
        <v>44</v>
      </c>
      <c r="C14" s="42"/>
      <c r="D14" s="42"/>
      <c r="E14" s="43"/>
      <c r="F14" s="44"/>
      <c r="G14" s="45"/>
      <c r="H14" s="46"/>
      <c r="I14" s="48">
        <f>F14*G14</f>
        <v>0</v>
      </c>
      <c r="J14" s="49" t="e">
        <f>I14/E14</f>
        <v>#DIV/0!</v>
      </c>
      <c r="K14" s="50" t="e">
        <f t="shared" si="0"/>
        <v>#DIV/0!</v>
      </c>
      <c r="M14" s="11"/>
      <c r="N14" s="11"/>
    </row>
    <row r="15" spans="1:32" ht="15.75" customHeight="1">
      <c r="A15" s="38" t="s">
        <v>57</v>
      </c>
      <c r="B15" s="40" t="s">
        <v>44</v>
      </c>
      <c r="C15" s="42"/>
      <c r="D15" s="42"/>
      <c r="E15" s="43"/>
      <c r="F15" s="44"/>
      <c r="G15" s="45"/>
      <c r="H15" s="46"/>
      <c r="I15" s="48">
        <f>F15*G15</f>
        <v>0</v>
      </c>
      <c r="J15" s="49" t="e">
        <f>I15/E15</f>
        <v>#DIV/0!</v>
      </c>
      <c r="K15" s="50" t="e">
        <f t="shared" si="0"/>
        <v>#DIV/0!</v>
      </c>
      <c r="M15" s="11"/>
      <c r="N15" s="11"/>
    </row>
    <row r="16" spans="1:32" ht="15.75" customHeight="1">
      <c r="A16" s="38" t="s">
        <v>58</v>
      </c>
      <c r="B16" s="40" t="s">
        <v>44</v>
      </c>
      <c r="C16" s="42"/>
      <c r="D16" s="42"/>
      <c r="E16" s="43"/>
      <c r="F16" s="44"/>
      <c r="G16" s="45"/>
      <c r="H16" s="46"/>
      <c r="I16" s="48">
        <f>F16*G16</f>
        <v>0</v>
      </c>
      <c r="J16" s="49" t="e">
        <f>I16/E16</f>
        <v>#DIV/0!</v>
      </c>
      <c r="K16" s="50" t="e">
        <f t="shared" si="0"/>
        <v>#DIV/0!</v>
      </c>
      <c r="M16" s="11"/>
      <c r="N16" s="11"/>
    </row>
    <row r="17" spans="1:32" ht="15.75" customHeight="1">
      <c r="A17" s="53" t="s">
        <v>60</v>
      </c>
      <c r="B17" s="40" t="s">
        <v>44</v>
      </c>
      <c r="C17" s="42"/>
      <c r="D17" s="42"/>
      <c r="E17" s="43"/>
      <c r="F17" s="44"/>
      <c r="G17" s="45"/>
      <c r="H17" s="46"/>
      <c r="I17" s="48">
        <f>F17*G17</f>
        <v>0</v>
      </c>
      <c r="J17" s="49" t="e">
        <f>I17/E17</f>
        <v>#DIV/0!</v>
      </c>
      <c r="K17" s="50" t="e">
        <f t="shared" si="0"/>
        <v>#DIV/0!</v>
      </c>
      <c r="M17" s="11"/>
      <c r="N17" s="11"/>
    </row>
    <row r="18" spans="1:32" ht="15.75" customHeight="1">
      <c r="A18" s="38" t="s">
        <v>64</v>
      </c>
      <c r="B18" s="40" t="s">
        <v>44</v>
      </c>
      <c r="C18" s="42"/>
      <c r="D18" s="42"/>
      <c r="E18" s="43"/>
      <c r="F18" s="44"/>
      <c r="G18" s="45"/>
      <c r="H18" s="46"/>
      <c r="I18" s="48">
        <f>F18*G18</f>
        <v>0</v>
      </c>
      <c r="J18" s="49" t="e">
        <f>I18/E18</f>
        <v>#DIV/0!</v>
      </c>
      <c r="K18" s="50" t="e">
        <f t="shared" si="0"/>
        <v>#DIV/0!</v>
      </c>
      <c r="M18" s="11"/>
      <c r="N18" s="11"/>
    </row>
    <row r="19" spans="1:32" ht="15.75" customHeight="1">
      <c r="A19" s="38" t="s">
        <v>66</v>
      </c>
      <c r="B19" s="40" t="s">
        <v>44</v>
      </c>
      <c r="C19" s="42"/>
      <c r="D19" s="42"/>
      <c r="E19" s="43"/>
      <c r="F19" s="44"/>
      <c r="G19" s="45"/>
      <c r="H19" s="46"/>
      <c r="I19" s="48">
        <f>F19*G19</f>
        <v>0</v>
      </c>
      <c r="J19" s="49" t="e">
        <f>I19/E19</f>
        <v>#DIV/0!</v>
      </c>
      <c r="K19" s="50" t="e">
        <f t="shared" si="0"/>
        <v>#DIV/0!</v>
      </c>
    </row>
    <row r="20" spans="1:32" ht="15.75" customHeight="1">
      <c r="A20" s="38" t="s">
        <v>67</v>
      </c>
      <c r="B20" s="40" t="s">
        <v>44</v>
      </c>
      <c r="C20" s="42"/>
      <c r="D20" s="42"/>
      <c r="E20" s="43"/>
      <c r="F20" s="44"/>
      <c r="G20" s="45"/>
      <c r="H20" s="46"/>
      <c r="I20" s="48">
        <f>F20*G20</f>
        <v>0</v>
      </c>
      <c r="J20" s="49" t="e">
        <f>I20/E20</f>
        <v>#DIV/0!</v>
      </c>
      <c r="K20" s="50" t="e">
        <f t="shared" si="0"/>
        <v>#DIV/0!</v>
      </c>
    </row>
    <row r="21" spans="1:32" ht="15.75" customHeight="1">
      <c r="A21" s="38" t="s">
        <v>68</v>
      </c>
      <c r="B21" s="40" t="s">
        <v>44</v>
      </c>
      <c r="C21" s="42"/>
      <c r="D21" s="42"/>
      <c r="E21" s="43"/>
      <c r="F21" s="44"/>
      <c r="G21" s="45"/>
      <c r="H21" s="46"/>
      <c r="I21" s="48">
        <f>F21*G21</f>
        <v>0</v>
      </c>
      <c r="J21" s="49" t="e">
        <f>I21/E21</f>
        <v>#DIV/0!</v>
      </c>
      <c r="K21" s="50" t="e">
        <f t="shared" si="0"/>
        <v>#DIV/0!</v>
      </c>
    </row>
    <row r="22" spans="1:32" ht="15.75" customHeight="1">
      <c r="A22" s="52" t="s">
        <v>59</v>
      </c>
      <c r="B22" s="40" t="s">
        <v>61</v>
      </c>
      <c r="C22" s="42"/>
      <c r="D22" s="42"/>
      <c r="E22" s="43"/>
      <c r="F22" s="44"/>
      <c r="G22" s="45"/>
      <c r="H22" s="46"/>
      <c r="I22" s="48">
        <f>F22*G22</f>
        <v>0</v>
      </c>
      <c r="J22" s="49" t="e">
        <f>I22/E22</f>
        <v>#DIV/0!</v>
      </c>
      <c r="K22" s="50" t="e">
        <f t="shared" si="0"/>
        <v>#DIV/0!</v>
      </c>
    </row>
    <row r="23" spans="1:32" ht="15.75" customHeight="1">
      <c r="A23" s="52" t="s">
        <v>62</v>
      </c>
      <c r="B23" s="40" t="s">
        <v>61</v>
      </c>
      <c r="C23" s="42"/>
      <c r="D23" s="42"/>
      <c r="E23" s="43"/>
      <c r="F23" s="44"/>
      <c r="G23" s="45"/>
      <c r="H23" s="46"/>
      <c r="I23" s="48">
        <f>F23*G23</f>
        <v>0</v>
      </c>
      <c r="J23" s="49" t="e">
        <f>I23/E23</f>
        <v>#DIV/0!</v>
      </c>
      <c r="K23" s="50" t="e">
        <f t="shared" si="0"/>
        <v>#DIV/0!</v>
      </c>
    </row>
    <row r="24" spans="1:32" ht="15.75" customHeight="1">
      <c r="A24" s="52" t="s">
        <v>63</v>
      </c>
      <c r="B24" s="40" t="s">
        <v>61</v>
      </c>
      <c r="C24" s="42"/>
      <c r="D24" s="42"/>
      <c r="E24" s="43"/>
      <c r="F24" s="44"/>
      <c r="G24" s="45"/>
      <c r="H24" s="46"/>
      <c r="I24" s="48">
        <f>F24*G24</f>
        <v>0</v>
      </c>
      <c r="J24" s="49" t="e">
        <f>I24/E24</f>
        <v>#DIV/0!</v>
      </c>
      <c r="K24" s="50" t="e">
        <f t="shared" si="0"/>
        <v>#DIV/0!</v>
      </c>
    </row>
    <row r="25" spans="1:32" ht="15.75" customHeight="1">
      <c r="A25" s="1" t="s">
        <v>65</v>
      </c>
      <c r="B25" s="54"/>
      <c r="C25" s="54"/>
      <c r="D25" s="56"/>
      <c r="E25" s="55">
        <f>SUM(E9:E21)</f>
        <v>0</v>
      </c>
      <c r="F25" s="56"/>
      <c r="G25" s="56"/>
      <c r="H25" s="55">
        <f>SUM(H9:H21)</f>
        <v>0</v>
      </c>
      <c r="I25" s="55">
        <f>SUM(I17:I21)</f>
        <v>0</v>
      </c>
      <c r="J25" s="57" t="e">
        <f>I25/E25</f>
        <v>#DIV/0!</v>
      </c>
      <c r="K25" s="50" t="e">
        <f t="shared" si="0"/>
        <v>#DIV/0!</v>
      </c>
    </row>
    <row r="26" spans="1:32" ht="15.75" customHeight="1">
      <c r="A26" s="1" t="s">
        <v>69</v>
      </c>
      <c r="B26" s="56"/>
      <c r="C26" s="56"/>
      <c r="D26" s="56"/>
      <c r="E26" s="55">
        <f>SUM(E22:E24)</f>
        <v>0</v>
      </c>
      <c r="F26" s="56"/>
      <c r="G26" s="56"/>
      <c r="H26" s="55">
        <f>SUM(H22:H24)</f>
        <v>0</v>
      </c>
      <c r="I26" s="55">
        <f t="shared" ref="I26" si="1">SUM(I22:I24)</f>
        <v>0</v>
      </c>
      <c r="J26" s="57" t="e">
        <f>I26/E26</f>
        <v>#DIV/0!</v>
      </c>
      <c r="K26" s="50" t="e">
        <f t="shared" si="0"/>
        <v>#DIV/0!</v>
      </c>
    </row>
    <row r="27" spans="1:32" ht="15.75" customHeight="1">
      <c r="A27" s="1" t="s">
        <v>70</v>
      </c>
      <c r="B27" s="4"/>
      <c r="C27" s="4"/>
      <c r="D27" s="19"/>
      <c r="E27" s="59">
        <f>E25+E26</f>
        <v>0</v>
      </c>
      <c r="F27" s="1"/>
      <c r="G27" s="1"/>
      <c r="H27" s="59">
        <f>H25+H26</f>
        <v>0</v>
      </c>
      <c r="I27" s="59">
        <f t="shared" ref="I27" si="2">I25+I26</f>
        <v>0</v>
      </c>
      <c r="J27" s="57" t="e">
        <f>I27/E27</f>
        <v>#DIV/0!</v>
      </c>
      <c r="K27" s="50" t="e">
        <f t="shared" si="0"/>
        <v>#DIV/0!</v>
      </c>
      <c r="M27" s="60"/>
      <c r="N27" s="60"/>
    </row>
    <row r="28" spans="1:32" ht="15.75" customHeight="1">
      <c r="B28" s="4"/>
      <c r="C28" s="4"/>
      <c r="D28" s="19"/>
      <c r="E28" s="1"/>
      <c r="F28" s="1"/>
      <c r="G28" s="1"/>
      <c r="H28" s="1"/>
      <c r="I28" s="60"/>
      <c r="J28" s="60"/>
      <c r="K28" s="60"/>
      <c r="M28" s="60"/>
      <c r="N28" s="60"/>
    </row>
    <row r="29" spans="1:32" ht="15.75" customHeight="1">
      <c r="A29" s="24" t="s">
        <v>71</v>
      </c>
      <c r="B29" s="25"/>
      <c r="C29" s="29"/>
      <c r="D29" s="29"/>
      <c r="E29" s="31"/>
      <c r="F29" s="32"/>
      <c r="G29" s="32"/>
      <c r="H29" s="32"/>
      <c r="I29" s="32"/>
      <c r="J29" s="32"/>
      <c r="K29" s="32"/>
      <c r="L29" s="31"/>
      <c r="M29" s="31"/>
      <c r="N29" s="31"/>
      <c r="O29" s="31"/>
      <c r="P29" s="6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</row>
    <row r="30" spans="1:32" ht="15.75" customHeight="1">
      <c r="A30" s="13" t="s">
        <v>30</v>
      </c>
      <c r="B30" s="15" t="s">
        <v>3</v>
      </c>
      <c r="C30" s="36"/>
      <c r="D30" s="71"/>
      <c r="F30" s="5"/>
      <c r="G30" s="5"/>
      <c r="H30" s="5"/>
      <c r="I30" s="5"/>
      <c r="J30" s="5"/>
      <c r="K30" s="5"/>
      <c r="P30" s="6"/>
    </row>
    <row r="31" spans="1:32" ht="64" customHeight="1">
      <c r="A31" s="10" t="s">
        <v>33</v>
      </c>
      <c r="B31" s="15" t="s">
        <v>34</v>
      </c>
      <c r="C31" s="47" t="s">
        <v>187</v>
      </c>
      <c r="D31" s="47" t="s">
        <v>188</v>
      </c>
      <c r="E31" s="5" t="s">
        <v>35</v>
      </c>
      <c r="F31" s="5" t="s">
        <v>36</v>
      </c>
      <c r="G31" s="5" t="s">
        <v>37</v>
      </c>
      <c r="H31" s="5" t="s">
        <v>38</v>
      </c>
      <c r="I31" s="5" t="s">
        <v>39</v>
      </c>
      <c r="J31" s="5" t="s">
        <v>40</v>
      </c>
      <c r="K31" s="47" t="s">
        <v>189</v>
      </c>
      <c r="P31" s="6"/>
    </row>
    <row r="32" spans="1:32" ht="15.75" customHeight="1">
      <c r="A32" s="38" t="s">
        <v>41</v>
      </c>
      <c r="B32" s="40" t="s">
        <v>44</v>
      </c>
      <c r="C32" s="42"/>
      <c r="D32" s="42"/>
      <c r="E32" s="43"/>
      <c r="F32" s="44"/>
      <c r="G32" s="45"/>
      <c r="H32" s="46"/>
      <c r="I32" s="48">
        <f>F32*G32</f>
        <v>0</v>
      </c>
      <c r="J32" s="49" t="e">
        <f>I32/E32</f>
        <v>#DIV/0!</v>
      </c>
      <c r="K32" s="50" t="e">
        <f>H32/E32</f>
        <v>#DIV/0!</v>
      </c>
      <c r="P32" s="6"/>
    </row>
    <row r="33" spans="1:16" ht="15.75" customHeight="1">
      <c r="A33" s="38" t="s">
        <v>48</v>
      </c>
      <c r="B33" s="40" t="s">
        <v>44</v>
      </c>
      <c r="C33" s="42"/>
      <c r="D33" s="42"/>
      <c r="E33" s="43"/>
      <c r="F33" s="44"/>
      <c r="G33" s="45"/>
      <c r="H33" s="46"/>
      <c r="I33" s="48">
        <f>F33*G33</f>
        <v>0</v>
      </c>
      <c r="J33" s="49" t="e">
        <f>I33/E33</f>
        <v>#DIV/0!</v>
      </c>
      <c r="K33" s="50" t="e">
        <f t="shared" ref="K33:K50" si="3">H33/E33</f>
        <v>#DIV/0!</v>
      </c>
      <c r="P33" s="6"/>
    </row>
    <row r="34" spans="1:16" ht="15.75" customHeight="1">
      <c r="A34" s="38" t="s">
        <v>50</v>
      </c>
      <c r="B34" s="40" t="s">
        <v>44</v>
      </c>
      <c r="C34" s="42"/>
      <c r="D34" s="42"/>
      <c r="E34" s="43"/>
      <c r="F34" s="44"/>
      <c r="G34" s="45"/>
      <c r="H34" s="46"/>
      <c r="I34" s="48">
        <f>F34*G34</f>
        <v>0</v>
      </c>
      <c r="J34" s="49" t="e">
        <f>I34/E34</f>
        <v>#DIV/0!</v>
      </c>
      <c r="K34" s="50" t="e">
        <f t="shared" si="3"/>
        <v>#DIV/0!</v>
      </c>
      <c r="P34" s="6"/>
    </row>
    <row r="35" spans="1:16" ht="15.75" customHeight="1">
      <c r="A35" s="38" t="s">
        <v>51</v>
      </c>
      <c r="B35" s="40" t="s">
        <v>44</v>
      </c>
      <c r="C35" s="42"/>
      <c r="D35" s="42"/>
      <c r="E35" s="43"/>
      <c r="F35" s="44"/>
      <c r="G35" s="45"/>
      <c r="H35" s="46"/>
      <c r="I35" s="48">
        <f>F35*G35</f>
        <v>0</v>
      </c>
      <c r="J35" s="49" t="e">
        <f>I35/E35</f>
        <v>#DIV/0!</v>
      </c>
      <c r="K35" s="50" t="e">
        <f t="shared" si="3"/>
        <v>#DIV/0!</v>
      </c>
      <c r="P35" s="6"/>
    </row>
    <row r="36" spans="1:16" ht="15.75" customHeight="1">
      <c r="A36" s="38" t="s">
        <v>53</v>
      </c>
      <c r="B36" s="40" t="s">
        <v>44</v>
      </c>
      <c r="C36" s="42"/>
      <c r="D36" s="42"/>
      <c r="E36" s="43"/>
      <c r="F36" s="44"/>
      <c r="G36" s="45"/>
      <c r="H36" s="46"/>
      <c r="I36" s="48">
        <f>F36*G36</f>
        <v>0</v>
      </c>
      <c r="J36" s="49" t="e">
        <f>I36/E36</f>
        <v>#DIV/0!</v>
      </c>
      <c r="K36" s="50" t="e">
        <f t="shared" si="3"/>
        <v>#DIV/0!</v>
      </c>
      <c r="P36" s="6"/>
    </row>
    <row r="37" spans="1:16" ht="15.75" customHeight="1">
      <c r="A37" s="38" t="s">
        <v>55</v>
      </c>
      <c r="B37" s="40" t="s">
        <v>44</v>
      </c>
      <c r="C37" s="42"/>
      <c r="D37" s="42"/>
      <c r="E37" s="43"/>
      <c r="F37" s="44"/>
      <c r="G37" s="45"/>
      <c r="H37" s="46"/>
      <c r="I37" s="48">
        <f>F37*G37</f>
        <v>0</v>
      </c>
      <c r="J37" s="49" t="e">
        <f>I37/E37</f>
        <v>#DIV/0!</v>
      </c>
      <c r="K37" s="50" t="e">
        <f t="shared" si="3"/>
        <v>#DIV/0!</v>
      </c>
      <c r="P37" s="6"/>
    </row>
    <row r="38" spans="1:16" ht="15.75" customHeight="1">
      <c r="A38" s="38" t="s">
        <v>57</v>
      </c>
      <c r="B38" s="40" t="s">
        <v>44</v>
      </c>
      <c r="C38" s="42"/>
      <c r="D38" s="42"/>
      <c r="E38" s="43"/>
      <c r="F38" s="44"/>
      <c r="G38" s="45"/>
      <c r="H38" s="46"/>
      <c r="I38" s="48">
        <f>F38*G38</f>
        <v>0</v>
      </c>
      <c r="J38" s="49" t="e">
        <f>I38/E38</f>
        <v>#DIV/0!</v>
      </c>
      <c r="K38" s="50" t="e">
        <f t="shared" si="3"/>
        <v>#DIV/0!</v>
      </c>
      <c r="P38" s="6"/>
    </row>
    <row r="39" spans="1:16" ht="15.75" customHeight="1">
      <c r="A39" s="38" t="s">
        <v>58</v>
      </c>
      <c r="B39" s="40" t="s">
        <v>44</v>
      </c>
      <c r="C39" s="42"/>
      <c r="D39" s="42"/>
      <c r="E39" s="43"/>
      <c r="F39" s="44"/>
      <c r="G39" s="45"/>
      <c r="H39" s="46"/>
      <c r="I39" s="48">
        <f>F39*G39</f>
        <v>0</v>
      </c>
      <c r="J39" s="49" t="e">
        <f>I39/E39</f>
        <v>#DIV/0!</v>
      </c>
      <c r="K39" s="50" t="e">
        <f t="shared" si="3"/>
        <v>#DIV/0!</v>
      </c>
      <c r="P39" s="6"/>
    </row>
    <row r="40" spans="1:16" ht="15.75" customHeight="1">
      <c r="A40" s="53" t="s">
        <v>60</v>
      </c>
      <c r="B40" s="40" t="s">
        <v>44</v>
      </c>
      <c r="C40" s="42"/>
      <c r="D40" s="42"/>
      <c r="E40" s="43"/>
      <c r="F40" s="44"/>
      <c r="G40" s="45"/>
      <c r="H40" s="46"/>
      <c r="I40" s="48">
        <f>F40*G40</f>
        <v>0</v>
      </c>
      <c r="J40" s="49" t="e">
        <f>I40/E40</f>
        <v>#DIV/0!</v>
      </c>
      <c r="K40" s="50" t="e">
        <f t="shared" si="3"/>
        <v>#DIV/0!</v>
      </c>
      <c r="P40" s="6"/>
    </row>
    <row r="41" spans="1:16" ht="15.75" customHeight="1">
      <c r="A41" s="38" t="s">
        <v>64</v>
      </c>
      <c r="B41" s="40" t="s">
        <v>44</v>
      </c>
      <c r="C41" s="42"/>
      <c r="D41" s="42"/>
      <c r="E41" s="43"/>
      <c r="F41" s="44"/>
      <c r="G41" s="45"/>
      <c r="H41" s="46"/>
      <c r="I41" s="48">
        <f>F41*G41</f>
        <v>0</v>
      </c>
      <c r="J41" s="49" t="e">
        <f>I41/E41</f>
        <v>#DIV/0!</v>
      </c>
      <c r="K41" s="50" t="e">
        <f t="shared" si="3"/>
        <v>#DIV/0!</v>
      </c>
      <c r="P41" s="6"/>
    </row>
    <row r="42" spans="1:16" ht="15.75" customHeight="1">
      <c r="A42" s="38" t="s">
        <v>66</v>
      </c>
      <c r="B42" s="40" t="s">
        <v>44</v>
      </c>
      <c r="C42" s="42"/>
      <c r="D42" s="42"/>
      <c r="E42" s="43"/>
      <c r="F42" s="44"/>
      <c r="G42" s="45"/>
      <c r="H42" s="46"/>
      <c r="I42" s="48">
        <f>F42*G42</f>
        <v>0</v>
      </c>
      <c r="J42" s="49" t="e">
        <f>I42/E42</f>
        <v>#DIV/0!</v>
      </c>
      <c r="K42" s="50" t="e">
        <f t="shared" si="3"/>
        <v>#DIV/0!</v>
      </c>
      <c r="P42" s="6"/>
    </row>
    <row r="43" spans="1:16" ht="15.75" customHeight="1">
      <c r="A43" s="38" t="s">
        <v>67</v>
      </c>
      <c r="B43" s="40" t="s">
        <v>44</v>
      </c>
      <c r="C43" s="42"/>
      <c r="D43" s="42"/>
      <c r="E43" s="43"/>
      <c r="F43" s="44"/>
      <c r="G43" s="45"/>
      <c r="H43" s="46"/>
      <c r="I43" s="48">
        <f>F43*G43</f>
        <v>0</v>
      </c>
      <c r="J43" s="49" t="e">
        <f>I43/E43</f>
        <v>#DIV/0!</v>
      </c>
      <c r="K43" s="50" t="e">
        <f t="shared" si="3"/>
        <v>#DIV/0!</v>
      </c>
      <c r="P43" s="6"/>
    </row>
    <row r="44" spans="1:16" ht="15.75" customHeight="1">
      <c r="A44" s="38" t="s">
        <v>68</v>
      </c>
      <c r="B44" s="40" t="s">
        <v>44</v>
      </c>
      <c r="C44" s="42"/>
      <c r="D44" s="42"/>
      <c r="E44" s="43"/>
      <c r="F44" s="44"/>
      <c r="G44" s="45"/>
      <c r="H44" s="46"/>
      <c r="I44" s="48">
        <f>F44*G44</f>
        <v>0</v>
      </c>
      <c r="J44" s="49" t="e">
        <f>I44/E44</f>
        <v>#DIV/0!</v>
      </c>
      <c r="K44" s="50" t="e">
        <f t="shared" si="3"/>
        <v>#DIV/0!</v>
      </c>
      <c r="P44" s="6"/>
    </row>
    <row r="45" spans="1:16" ht="15.75" customHeight="1">
      <c r="A45" s="52" t="s">
        <v>59</v>
      </c>
      <c r="B45" s="40" t="s">
        <v>61</v>
      </c>
      <c r="C45" s="42"/>
      <c r="D45" s="42"/>
      <c r="E45" s="43"/>
      <c r="F45" s="44"/>
      <c r="G45" s="45"/>
      <c r="H45" s="46"/>
      <c r="I45" s="48">
        <f>F45*G45</f>
        <v>0</v>
      </c>
      <c r="J45" s="49" t="e">
        <f>I45/E45</f>
        <v>#DIV/0!</v>
      </c>
      <c r="K45" s="50" t="e">
        <f t="shared" si="3"/>
        <v>#DIV/0!</v>
      </c>
      <c r="P45" s="6"/>
    </row>
    <row r="46" spans="1:16" ht="15.75" customHeight="1">
      <c r="A46" s="52" t="s">
        <v>62</v>
      </c>
      <c r="B46" s="40" t="s">
        <v>61</v>
      </c>
      <c r="C46" s="42"/>
      <c r="D46" s="42"/>
      <c r="E46" s="43"/>
      <c r="F46" s="44"/>
      <c r="G46" s="45"/>
      <c r="H46" s="46"/>
      <c r="I46" s="48">
        <f>F46*G46</f>
        <v>0</v>
      </c>
      <c r="J46" s="49" t="e">
        <f>I46/E46</f>
        <v>#DIV/0!</v>
      </c>
      <c r="K46" s="50" t="e">
        <f t="shared" si="3"/>
        <v>#DIV/0!</v>
      </c>
      <c r="P46" s="6"/>
    </row>
    <row r="47" spans="1:16" ht="15.75" customHeight="1">
      <c r="A47" s="52" t="s">
        <v>63</v>
      </c>
      <c r="B47" s="40" t="s">
        <v>61</v>
      </c>
      <c r="C47" s="42"/>
      <c r="D47" s="42"/>
      <c r="E47" s="43"/>
      <c r="F47" s="44"/>
      <c r="G47" s="45"/>
      <c r="H47" s="46"/>
      <c r="I47" s="48">
        <f>F47*G47</f>
        <v>0</v>
      </c>
      <c r="J47" s="49" t="e">
        <f>I47/E47</f>
        <v>#DIV/0!</v>
      </c>
      <c r="K47" s="50" t="e">
        <f t="shared" si="3"/>
        <v>#DIV/0!</v>
      </c>
      <c r="P47" s="6"/>
    </row>
    <row r="48" spans="1:16" ht="15.75" customHeight="1">
      <c r="A48" s="1" t="s">
        <v>65</v>
      </c>
      <c r="B48" s="54"/>
      <c r="C48" s="54"/>
      <c r="D48" s="56"/>
      <c r="E48" s="55">
        <f>SUM(E32:E44)</f>
        <v>0</v>
      </c>
      <c r="F48" s="56"/>
      <c r="G48" s="56"/>
      <c r="H48" s="55">
        <f>SUM(H32:H44)</f>
        <v>0</v>
      </c>
      <c r="I48" s="55">
        <f>SUM(I40:I44)</f>
        <v>0</v>
      </c>
      <c r="J48" s="57" t="e">
        <f>I48/E48</f>
        <v>#DIV/0!</v>
      </c>
      <c r="K48" s="50" t="e">
        <f t="shared" si="3"/>
        <v>#DIV/0!</v>
      </c>
      <c r="P48" s="6"/>
    </row>
    <row r="49" spans="1:16" ht="15.75" customHeight="1">
      <c r="A49" s="1" t="s">
        <v>69</v>
      </c>
      <c r="B49" s="56"/>
      <c r="C49" s="56"/>
      <c r="D49" s="56"/>
      <c r="E49" s="55">
        <f>SUM(E45:E47)</f>
        <v>0</v>
      </c>
      <c r="F49" s="56"/>
      <c r="G49" s="56"/>
      <c r="H49" s="55">
        <f>SUM(H45:H47)</f>
        <v>0</v>
      </c>
      <c r="I49" s="55">
        <f t="shared" ref="I49" si="4">SUM(I45:I47)</f>
        <v>0</v>
      </c>
      <c r="J49" s="57" t="e">
        <f>I49/E49</f>
        <v>#DIV/0!</v>
      </c>
      <c r="K49" s="50" t="e">
        <f t="shared" si="3"/>
        <v>#DIV/0!</v>
      </c>
      <c r="P49" s="6"/>
    </row>
    <row r="50" spans="1:16" ht="15.75" customHeight="1">
      <c r="A50" s="1" t="s">
        <v>70</v>
      </c>
      <c r="B50" s="4"/>
      <c r="C50" s="4"/>
      <c r="D50" s="19"/>
      <c r="E50" s="59">
        <f>E48+E49</f>
        <v>0</v>
      </c>
      <c r="F50" s="1"/>
      <c r="G50" s="1"/>
      <c r="H50" s="59">
        <f>H48+H49</f>
        <v>0</v>
      </c>
      <c r="I50" s="59">
        <f t="shared" ref="I50" si="5">I48+I49</f>
        <v>0</v>
      </c>
      <c r="J50" s="57" t="e">
        <f>I50/E50</f>
        <v>#DIV/0!</v>
      </c>
      <c r="K50" s="50" t="e">
        <f t="shared" si="3"/>
        <v>#DIV/0!</v>
      </c>
      <c r="P50" s="6"/>
    </row>
    <row r="51" spans="1:16" ht="15.75" customHeight="1">
      <c r="P51" s="6"/>
    </row>
    <row r="52" spans="1:16" ht="15.75" customHeight="1">
      <c r="P52" s="6"/>
    </row>
    <row r="53" spans="1:16" ht="15.75" customHeight="1">
      <c r="P53" s="6"/>
    </row>
    <row r="54" spans="1:16" ht="15.75" customHeight="1">
      <c r="P54" s="6"/>
    </row>
    <row r="55" spans="1:16" ht="15.75" customHeight="1">
      <c r="P55" s="6"/>
    </row>
    <row r="56" spans="1:16" ht="15.75" customHeight="1">
      <c r="P56" s="6"/>
    </row>
    <row r="57" spans="1:16" ht="15.75" customHeight="1">
      <c r="P57" s="6"/>
    </row>
    <row r="58" spans="1:16" ht="15.75" customHeight="1">
      <c r="P58" s="6"/>
    </row>
    <row r="59" spans="1:16" ht="15.75" customHeight="1">
      <c r="P59" s="6"/>
    </row>
    <row r="60" spans="1:16" ht="15.75" customHeight="1">
      <c r="P60" s="6"/>
    </row>
    <row r="61" spans="1:16" ht="15.75" customHeight="1">
      <c r="P61" s="6"/>
    </row>
    <row r="62" spans="1:16" ht="15.75" customHeight="1">
      <c r="P62" s="6"/>
    </row>
    <row r="63" spans="1:16" ht="15.75" customHeight="1">
      <c r="P63" s="6"/>
    </row>
    <row r="64" spans="1:16" ht="15.75" customHeight="1">
      <c r="P64" s="6"/>
    </row>
    <row r="65" spans="16:16" ht="15.75" customHeight="1">
      <c r="P65" s="6"/>
    </row>
    <row r="66" spans="16:16" ht="15.75" customHeight="1">
      <c r="P66" s="6"/>
    </row>
    <row r="67" spans="16:16" ht="15.75" customHeight="1">
      <c r="P67" s="6"/>
    </row>
    <row r="68" spans="16:16" ht="15.75" customHeight="1">
      <c r="P68" s="6"/>
    </row>
    <row r="69" spans="16:16" ht="15.75" customHeight="1">
      <c r="P69" s="6"/>
    </row>
    <row r="70" spans="16:16" ht="15.75" customHeight="1">
      <c r="P70" s="6"/>
    </row>
    <row r="71" spans="16:16" ht="15.75" customHeight="1">
      <c r="P71" s="6"/>
    </row>
    <row r="72" spans="16:16" ht="15.75" customHeight="1">
      <c r="P72" s="6"/>
    </row>
    <row r="73" spans="16:16" ht="15.75" customHeight="1">
      <c r="P73" s="6"/>
    </row>
    <row r="74" spans="16:16" ht="15.75" customHeight="1">
      <c r="P74" s="6"/>
    </row>
    <row r="75" spans="16:16" ht="15.75" customHeight="1">
      <c r="P75" s="6"/>
    </row>
    <row r="76" spans="16:16" ht="15.75" customHeight="1">
      <c r="P76" s="6"/>
    </row>
    <row r="77" spans="16:16" ht="15.75" customHeight="1">
      <c r="P77" s="6"/>
    </row>
    <row r="78" spans="16:16" ht="15.75" customHeight="1">
      <c r="P78" s="6"/>
    </row>
    <row r="79" spans="16:16" ht="15.75" customHeight="1">
      <c r="P79" s="6"/>
    </row>
    <row r="80" spans="16:16" ht="15.75" customHeight="1">
      <c r="P80" s="6"/>
    </row>
    <row r="81" spans="16:16" ht="15.75" customHeight="1">
      <c r="P81" s="6"/>
    </row>
    <row r="82" spans="16:16" ht="15.75" customHeight="1">
      <c r="P82" s="6"/>
    </row>
    <row r="83" spans="16:16" ht="15.75" customHeight="1">
      <c r="P83" s="6"/>
    </row>
    <row r="84" spans="16:16" ht="15.75" customHeight="1">
      <c r="P84" s="6"/>
    </row>
    <row r="85" spans="16:16" ht="15.75" customHeight="1">
      <c r="P85" s="6"/>
    </row>
    <row r="86" spans="16:16" ht="15.75" customHeight="1">
      <c r="P86" s="6"/>
    </row>
    <row r="87" spans="16:16" ht="15.75" customHeight="1">
      <c r="P87" s="6"/>
    </row>
    <row r="88" spans="16:16" ht="15.75" customHeight="1">
      <c r="P88" s="6"/>
    </row>
    <row r="89" spans="16:16" ht="15.75" customHeight="1">
      <c r="P89" s="6"/>
    </row>
    <row r="90" spans="16:16" ht="15.75" customHeight="1">
      <c r="P90" s="6"/>
    </row>
    <row r="91" spans="16:16" ht="15.75" customHeight="1">
      <c r="P91" s="6"/>
    </row>
    <row r="92" spans="16:16" ht="15.75" customHeight="1">
      <c r="P92" s="6"/>
    </row>
    <row r="93" spans="16:16" ht="15.75" customHeight="1">
      <c r="P93" s="6"/>
    </row>
    <row r="94" spans="16:16" ht="15.75" customHeight="1">
      <c r="P94" s="6"/>
    </row>
    <row r="95" spans="16:16" ht="15.75" customHeight="1">
      <c r="P95" s="6"/>
    </row>
    <row r="96" spans="16:16" ht="15.75" customHeight="1">
      <c r="P96" s="6"/>
    </row>
    <row r="97" spans="16:16" ht="15.75" customHeight="1">
      <c r="P97" s="6"/>
    </row>
    <row r="98" spans="16:16" ht="15.75" customHeight="1">
      <c r="P98" s="6"/>
    </row>
    <row r="99" spans="16:16" ht="15.75" customHeight="1">
      <c r="P99" s="6"/>
    </row>
    <row r="100" spans="16:16" ht="15.75" customHeight="1">
      <c r="P100" s="6"/>
    </row>
    <row r="101" spans="16:16" ht="15.75" customHeight="1">
      <c r="P101" s="6"/>
    </row>
    <row r="102" spans="16:16" ht="15.75" customHeight="1">
      <c r="P102" s="6"/>
    </row>
    <row r="103" spans="16:16" ht="15.75" customHeight="1">
      <c r="P103" s="6"/>
    </row>
    <row r="104" spans="16:16" ht="15.75" customHeight="1">
      <c r="P104" s="6"/>
    </row>
    <row r="105" spans="16:16" ht="15.75" customHeight="1">
      <c r="P105" s="6"/>
    </row>
    <row r="106" spans="16:16" ht="15.75" customHeight="1">
      <c r="P106" s="6"/>
    </row>
    <row r="107" spans="16:16" ht="15.75" customHeight="1">
      <c r="P107" s="6"/>
    </row>
    <row r="108" spans="16:16" ht="15.75" customHeight="1">
      <c r="P108" s="6"/>
    </row>
    <row r="109" spans="16:16" ht="15.75" customHeight="1">
      <c r="P109" s="6"/>
    </row>
    <row r="110" spans="16:16" ht="15.75" customHeight="1">
      <c r="P110" s="6"/>
    </row>
    <row r="111" spans="16:16" ht="15.75" customHeight="1">
      <c r="P111" s="6"/>
    </row>
    <row r="112" spans="16:16" ht="15.75" customHeight="1">
      <c r="P112" s="6"/>
    </row>
    <row r="113" spans="16:16" ht="15.75" customHeight="1">
      <c r="P113" s="6"/>
    </row>
    <row r="114" spans="16:16" ht="15.75" customHeight="1">
      <c r="P114" s="6"/>
    </row>
    <row r="115" spans="16:16" ht="15.75" customHeight="1">
      <c r="P115" s="6"/>
    </row>
    <row r="116" spans="16:16" ht="15.75" customHeight="1">
      <c r="P116" s="6"/>
    </row>
    <row r="117" spans="16:16" ht="15.75" customHeight="1">
      <c r="P117" s="6"/>
    </row>
    <row r="118" spans="16:16" ht="15.75" customHeight="1">
      <c r="P118" s="6"/>
    </row>
    <row r="119" spans="16:16" ht="15.75" customHeight="1">
      <c r="P119" s="6"/>
    </row>
    <row r="120" spans="16:16" ht="15.75" customHeight="1">
      <c r="P120" s="6"/>
    </row>
    <row r="121" spans="16:16" ht="15.75" customHeight="1">
      <c r="P121" s="6"/>
    </row>
    <row r="122" spans="16:16" ht="15.75" customHeight="1">
      <c r="P122" s="6"/>
    </row>
    <row r="123" spans="16:16" ht="15.75" customHeight="1">
      <c r="P123" s="6"/>
    </row>
    <row r="124" spans="16:16" ht="15.75" customHeight="1">
      <c r="P124" s="6"/>
    </row>
    <row r="125" spans="16:16" ht="15.75" customHeight="1">
      <c r="P125" s="6"/>
    </row>
    <row r="126" spans="16:16" ht="15.75" customHeight="1">
      <c r="P126" s="6"/>
    </row>
    <row r="127" spans="16:16" ht="15.75" customHeight="1">
      <c r="P127" s="6"/>
    </row>
    <row r="128" spans="16:16" ht="15.75" customHeight="1">
      <c r="P128" s="6"/>
    </row>
    <row r="129" spans="16:16" ht="15.75" customHeight="1">
      <c r="P129" s="6"/>
    </row>
    <row r="130" spans="16:16" ht="15.75" customHeight="1">
      <c r="P130" s="6"/>
    </row>
    <row r="131" spans="16:16" ht="15.75" customHeight="1">
      <c r="P131" s="6"/>
    </row>
    <row r="132" spans="16:16" ht="15.75" customHeight="1">
      <c r="P132" s="6"/>
    </row>
    <row r="133" spans="16:16" ht="15.75" customHeight="1">
      <c r="P133" s="6"/>
    </row>
    <row r="134" spans="16:16" ht="15.75" customHeight="1">
      <c r="P134" s="6"/>
    </row>
    <row r="135" spans="16:16" ht="15.75" customHeight="1">
      <c r="P135" s="6"/>
    </row>
    <row r="136" spans="16:16" ht="15.75" customHeight="1">
      <c r="P136" s="6"/>
    </row>
    <row r="137" spans="16:16" ht="15.75" customHeight="1">
      <c r="P137" s="6"/>
    </row>
    <row r="138" spans="16:16" ht="15.75" customHeight="1">
      <c r="P138" s="6"/>
    </row>
    <row r="139" spans="16:16" ht="15.75" customHeight="1">
      <c r="P139" s="6"/>
    </row>
    <row r="140" spans="16:16" ht="15.75" customHeight="1">
      <c r="P140" s="6"/>
    </row>
    <row r="141" spans="16:16" ht="15.75" customHeight="1">
      <c r="P141" s="6"/>
    </row>
    <row r="142" spans="16:16" ht="15.75" customHeight="1">
      <c r="P142" s="6"/>
    </row>
    <row r="143" spans="16:16" ht="15.75" customHeight="1">
      <c r="P143" s="6"/>
    </row>
    <row r="144" spans="16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>
      <c r="P202" s="6"/>
    </row>
    <row r="203" spans="16:16" ht="15.75" customHeight="1">
      <c r="P203" s="6"/>
    </row>
    <row r="204" spans="16:16" ht="15.75" customHeight="1">
      <c r="P204" s="6"/>
    </row>
    <row r="205" spans="16:16" ht="15.75" customHeight="1">
      <c r="P205" s="6"/>
    </row>
    <row r="206" spans="16:16" ht="15.75" customHeight="1">
      <c r="P206" s="6"/>
    </row>
    <row r="207" spans="16:16" ht="15.75" customHeight="1">
      <c r="P207" s="6"/>
    </row>
    <row r="208" spans="16:16" ht="15.75" customHeight="1">
      <c r="P208" s="6"/>
    </row>
    <row r="209" spans="16:16" ht="15.75" customHeight="1">
      <c r="P209" s="6"/>
    </row>
    <row r="210" spans="16:16" ht="15.75" customHeight="1">
      <c r="P210" s="6"/>
    </row>
    <row r="211" spans="16:16" ht="15.75" customHeight="1">
      <c r="P211" s="6"/>
    </row>
    <row r="212" spans="16:16" ht="15.75" customHeight="1">
      <c r="P212" s="6"/>
    </row>
    <row r="213" spans="16:16" ht="15.75" customHeight="1">
      <c r="P213" s="6"/>
    </row>
    <row r="214" spans="16:16" ht="15.75" customHeight="1">
      <c r="P214" s="6"/>
    </row>
    <row r="215" spans="16:16" ht="15.75" customHeight="1">
      <c r="P215" s="6"/>
    </row>
    <row r="216" spans="16:16" ht="15.75" customHeight="1">
      <c r="P216" s="6"/>
    </row>
    <row r="217" spans="16:16" ht="15.75" customHeight="1">
      <c r="P217" s="6"/>
    </row>
    <row r="218" spans="16:16" ht="15.75" customHeight="1">
      <c r="P218" s="6"/>
    </row>
    <row r="219" spans="16:16" ht="15.75" customHeight="1">
      <c r="P219" s="6"/>
    </row>
    <row r="220" spans="16:16" ht="15.75" customHeight="1">
      <c r="P220" s="6"/>
    </row>
    <row r="221" spans="16:16" ht="15.75" customHeight="1">
      <c r="P221" s="6"/>
    </row>
    <row r="222" spans="16:16" ht="15.75" customHeight="1">
      <c r="P222" s="6"/>
    </row>
    <row r="223" spans="16:16" ht="15.75" customHeight="1">
      <c r="P223" s="6"/>
    </row>
    <row r="224" spans="16:16" ht="15.75" customHeight="1">
      <c r="P224" s="6"/>
    </row>
    <row r="225" spans="16:16" ht="15.75" customHeight="1">
      <c r="P225" s="6"/>
    </row>
    <row r="226" spans="16:16" ht="15.75" customHeight="1">
      <c r="P226" s="6"/>
    </row>
    <row r="227" spans="16:16" ht="15.75" customHeight="1">
      <c r="P227" s="6"/>
    </row>
    <row r="228" spans="16:16" ht="15.75" customHeight="1">
      <c r="P228" s="6"/>
    </row>
    <row r="229" spans="16:16" ht="15.75" customHeight="1">
      <c r="P229" s="6"/>
    </row>
    <row r="230" spans="16:16" ht="15.75" customHeight="1">
      <c r="P230" s="6"/>
    </row>
    <row r="231" spans="16:16" ht="15.75" customHeight="1">
      <c r="P231" s="6"/>
    </row>
    <row r="232" spans="16:16" ht="15.75" customHeight="1">
      <c r="P232" s="6"/>
    </row>
    <row r="233" spans="16:16" ht="15.75" customHeight="1">
      <c r="P233" s="6"/>
    </row>
    <row r="234" spans="16:16" ht="15.75" customHeight="1">
      <c r="P234" s="6"/>
    </row>
    <row r="235" spans="16:16" ht="15.75" customHeight="1">
      <c r="P235" s="6"/>
    </row>
    <row r="236" spans="16:16" ht="15.75" customHeight="1">
      <c r="P236" s="6"/>
    </row>
    <row r="237" spans="16:16" ht="15.75" customHeight="1">
      <c r="P237" s="6"/>
    </row>
    <row r="238" spans="16:16" ht="15.75" customHeight="1">
      <c r="P238" s="6"/>
    </row>
    <row r="239" spans="16:16" ht="15.75" customHeight="1">
      <c r="P239" s="6"/>
    </row>
    <row r="240" spans="16:16" ht="15.75" customHeight="1">
      <c r="P240" s="6"/>
    </row>
    <row r="241" spans="16:16" ht="15.75" customHeight="1">
      <c r="P241" s="6"/>
    </row>
    <row r="242" spans="16:16" ht="15.75" customHeight="1">
      <c r="P242" s="6"/>
    </row>
    <row r="243" spans="16:16" ht="15.75" customHeight="1">
      <c r="P243" s="6"/>
    </row>
    <row r="244" spans="16:16" ht="15.75" customHeight="1">
      <c r="P244" s="6"/>
    </row>
    <row r="245" spans="16:16" ht="15.75" customHeight="1">
      <c r="P245" s="6"/>
    </row>
    <row r="246" spans="16:16" ht="15.75" customHeight="1">
      <c r="P246" s="6"/>
    </row>
    <row r="247" spans="16:16" ht="15.75" customHeight="1">
      <c r="P247" s="6"/>
    </row>
    <row r="248" spans="16:16" ht="15.75" customHeight="1">
      <c r="P248" s="6"/>
    </row>
    <row r="249" spans="16:16" ht="15.75" customHeight="1">
      <c r="P249" s="6"/>
    </row>
    <row r="250" spans="16:16" ht="15.75" customHeight="1">
      <c r="P250" s="6"/>
    </row>
    <row r="251" spans="16:16" ht="15.75" customHeight="1">
      <c r="P251" s="6"/>
    </row>
    <row r="252" spans="16:16" ht="15.75" customHeight="1">
      <c r="P252" s="6"/>
    </row>
    <row r="253" spans="16:16" ht="15.75" customHeight="1">
      <c r="P253" s="6"/>
    </row>
    <row r="254" spans="16:16" ht="15.75" customHeight="1">
      <c r="P254" s="6"/>
    </row>
    <row r="255" spans="16:16" ht="15.75" customHeight="1">
      <c r="P255" s="6"/>
    </row>
    <row r="256" spans="16:16" ht="15.75" customHeight="1">
      <c r="P256" s="6"/>
    </row>
    <row r="257" spans="16:16" ht="15.75" customHeight="1">
      <c r="P257" s="6"/>
    </row>
    <row r="258" spans="16:16" ht="15.75" customHeight="1">
      <c r="P258" s="6"/>
    </row>
    <row r="259" spans="16:16" ht="15.75" customHeight="1">
      <c r="P259" s="6"/>
    </row>
    <row r="260" spans="16:16" ht="15.75" customHeight="1">
      <c r="P260" s="6"/>
    </row>
    <row r="261" spans="16:16" ht="15.75" customHeight="1">
      <c r="P261" s="6"/>
    </row>
    <row r="262" spans="16:16" ht="15.75" customHeight="1">
      <c r="P262" s="6"/>
    </row>
    <row r="263" spans="16:16" ht="15.75" customHeight="1">
      <c r="P263" s="6"/>
    </row>
    <row r="264" spans="16:16" ht="15.75" customHeight="1">
      <c r="P264" s="6"/>
    </row>
    <row r="265" spans="16:16" ht="15.75" customHeight="1">
      <c r="P265" s="6"/>
    </row>
    <row r="266" spans="16:16" ht="15.75" customHeight="1">
      <c r="P266" s="6"/>
    </row>
    <row r="267" spans="16:16" ht="15.75" customHeight="1">
      <c r="P267" s="6"/>
    </row>
    <row r="268" spans="16:16" ht="15.75" customHeight="1">
      <c r="P268" s="6"/>
    </row>
    <row r="269" spans="16:16" ht="15.75" customHeight="1">
      <c r="P269" s="6"/>
    </row>
    <row r="270" spans="16:16" ht="15.75" customHeight="1">
      <c r="P270" s="6"/>
    </row>
    <row r="271" spans="16:16" ht="15.75" customHeight="1">
      <c r="P271" s="6"/>
    </row>
    <row r="272" spans="16:16" ht="15.75" customHeight="1">
      <c r="P272" s="6"/>
    </row>
    <row r="273" spans="16:16" ht="15.75" customHeight="1">
      <c r="P273" s="6"/>
    </row>
    <row r="274" spans="16:16" ht="15.75" customHeight="1">
      <c r="P274" s="6"/>
    </row>
    <row r="275" spans="16:16" ht="15.75" customHeight="1">
      <c r="P275" s="6"/>
    </row>
    <row r="276" spans="16:16" ht="15.75" customHeight="1">
      <c r="P276" s="6"/>
    </row>
    <row r="277" spans="16:16" ht="15.75" customHeight="1">
      <c r="P277" s="6"/>
    </row>
    <row r="278" spans="16:16" ht="15.75" customHeight="1">
      <c r="P278" s="6"/>
    </row>
    <row r="279" spans="16:16" ht="15.75" customHeight="1">
      <c r="P279" s="6"/>
    </row>
    <row r="280" spans="16:16" ht="15.75" customHeight="1">
      <c r="P280" s="6"/>
    </row>
    <row r="281" spans="16:16" ht="15.75" customHeight="1">
      <c r="P281" s="6"/>
    </row>
    <row r="282" spans="16:16" ht="15.75" customHeight="1">
      <c r="P282" s="6"/>
    </row>
    <row r="283" spans="16:16" ht="15.75" customHeight="1">
      <c r="P283" s="6"/>
    </row>
    <row r="284" spans="16:16" ht="15.75" customHeight="1">
      <c r="P284" s="6"/>
    </row>
    <row r="285" spans="16:16" ht="15.75" customHeight="1">
      <c r="P285" s="6"/>
    </row>
    <row r="286" spans="16:16" ht="15.75" customHeight="1">
      <c r="P286" s="6"/>
    </row>
    <row r="287" spans="16:16" ht="15.75" customHeight="1">
      <c r="P287" s="6"/>
    </row>
    <row r="288" spans="16:16" ht="15.75" customHeight="1">
      <c r="P288" s="6"/>
    </row>
    <row r="289" spans="16:16" ht="15.75" customHeight="1">
      <c r="P289" s="6"/>
    </row>
    <row r="290" spans="16:16" ht="15.75" customHeight="1">
      <c r="P290" s="6"/>
    </row>
    <row r="291" spans="16:16" ht="15.75" customHeight="1">
      <c r="P291" s="6"/>
    </row>
    <row r="292" spans="16:16" ht="15.75" customHeight="1">
      <c r="P292" s="6"/>
    </row>
    <row r="293" spans="16:16" ht="15.75" customHeight="1">
      <c r="P293" s="6"/>
    </row>
    <row r="294" spans="16:16" ht="15.75" customHeight="1">
      <c r="P294" s="6"/>
    </row>
    <row r="295" spans="16:16" ht="15.75" customHeight="1">
      <c r="P295" s="6"/>
    </row>
    <row r="296" spans="16:16" ht="15.75" customHeight="1">
      <c r="P296" s="6"/>
    </row>
    <row r="297" spans="16:16" ht="15.75" customHeight="1">
      <c r="P297" s="6"/>
    </row>
    <row r="298" spans="16:16" ht="15.75" customHeight="1">
      <c r="P298" s="6"/>
    </row>
    <row r="299" spans="16:16" ht="15.75" customHeight="1">
      <c r="P299" s="6"/>
    </row>
    <row r="300" spans="16:16" ht="15.75" customHeight="1">
      <c r="P300" s="6"/>
    </row>
    <row r="301" spans="16:16" ht="15.75" customHeight="1">
      <c r="P301" s="6"/>
    </row>
    <row r="302" spans="16:16" ht="15.75" customHeight="1">
      <c r="P302" s="6"/>
    </row>
    <row r="303" spans="16:16" ht="15.75" customHeight="1">
      <c r="P303" s="6"/>
    </row>
    <row r="304" spans="16:16" ht="15.75" customHeight="1">
      <c r="P304" s="6"/>
    </row>
    <row r="305" spans="16:16" ht="15.75" customHeight="1">
      <c r="P305" s="6"/>
    </row>
    <row r="306" spans="16:16" ht="15.75" customHeight="1">
      <c r="P306" s="6"/>
    </row>
    <row r="307" spans="16:16" ht="15.75" customHeight="1">
      <c r="P307" s="6"/>
    </row>
    <row r="308" spans="16:16" ht="15.75" customHeight="1">
      <c r="P308" s="6"/>
    </row>
    <row r="309" spans="16:16" ht="15.75" customHeight="1">
      <c r="P309" s="6"/>
    </row>
    <row r="310" spans="16:16" ht="15.75" customHeight="1">
      <c r="P310" s="6"/>
    </row>
    <row r="311" spans="16:16" ht="15.75" customHeight="1">
      <c r="P311" s="6"/>
    </row>
    <row r="312" spans="16:16" ht="15.75" customHeight="1">
      <c r="P312" s="6"/>
    </row>
    <row r="313" spans="16:16" ht="15.75" customHeight="1">
      <c r="P313" s="6"/>
    </row>
    <row r="314" spans="16:16" ht="15.75" customHeight="1">
      <c r="P314" s="6"/>
    </row>
    <row r="315" spans="16:16" ht="15.75" customHeight="1">
      <c r="P315" s="6"/>
    </row>
    <row r="316" spans="16:16" ht="15.75" customHeight="1">
      <c r="P316" s="6"/>
    </row>
    <row r="317" spans="16:16" ht="15.75" customHeight="1">
      <c r="P317" s="6"/>
    </row>
    <row r="318" spans="16:16" ht="15.75" customHeight="1">
      <c r="P318" s="6"/>
    </row>
    <row r="319" spans="16:16" ht="15.75" customHeight="1">
      <c r="P319" s="6"/>
    </row>
    <row r="320" spans="16:16" ht="15.75" customHeight="1">
      <c r="P320" s="6"/>
    </row>
    <row r="321" spans="16:16" ht="15.75" customHeight="1">
      <c r="P321" s="6"/>
    </row>
    <row r="322" spans="16:16" ht="15.75" customHeight="1">
      <c r="P322" s="6"/>
    </row>
    <row r="323" spans="16:16" ht="15.75" customHeight="1">
      <c r="P323" s="6"/>
    </row>
    <row r="324" spans="16:16" ht="15.75" customHeight="1">
      <c r="P324" s="6"/>
    </row>
    <row r="325" spans="16:16" ht="15.75" customHeight="1">
      <c r="P325" s="6"/>
    </row>
    <row r="326" spans="16:16" ht="15.75" customHeight="1">
      <c r="P326" s="6"/>
    </row>
    <row r="327" spans="16:16" ht="15.75" customHeight="1">
      <c r="P327" s="6"/>
    </row>
    <row r="328" spans="16:16" ht="15.75" customHeight="1">
      <c r="P328" s="6"/>
    </row>
    <row r="329" spans="16:16" ht="15.75" customHeight="1">
      <c r="P329" s="6"/>
    </row>
    <row r="330" spans="16:16" ht="15.75" customHeight="1">
      <c r="P330" s="6"/>
    </row>
    <row r="331" spans="16:16" ht="15.75" customHeight="1">
      <c r="P331" s="6"/>
    </row>
    <row r="332" spans="16:16" ht="15.75" customHeight="1">
      <c r="P332" s="6"/>
    </row>
    <row r="333" spans="16:16" ht="15.75" customHeight="1">
      <c r="P333" s="6"/>
    </row>
    <row r="334" spans="16:16" ht="15.75" customHeight="1">
      <c r="P334" s="6"/>
    </row>
    <row r="335" spans="16:16" ht="15.75" customHeight="1">
      <c r="P335" s="6"/>
    </row>
    <row r="336" spans="16:16" ht="15.75" customHeight="1">
      <c r="P336" s="6"/>
    </row>
    <row r="337" spans="16:16" ht="15.75" customHeight="1">
      <c r="P337" s="6"/>
    </row>
    <row r="338" spans="16:16" ht="15.75" customHeight="1">
      <c r="P338" s="6"/>
    </row>
    <row r="339" spans="16:16" ht="15.75" customHeight="1">
      <c r="P339" s="6"/>
    </row>
    <row r="340" spans="16:16" ht="15.75" customHeight="1">
      <c r="P340" s="6"/>
    </row>
    <row r="341" spans="16:16" ht="15.75" customHeight="1">
      <c r="P341" s="6"/>
    </row>
    <row r="342" spans="16:16" ht="15.75" customHeight="1">
      <c r="P342" s="6"/>
    </row>
    <row r="343" spans="16:16" ht="15.75" customHeight="1">
      <c r="P343" s="6"/>
    </row>
    <row r="344" spans="16:16" ht="15.75" customHeight="1">
      <c r="P344" s="6"/>
    </row>
    <row r="345" spans="16:16" ht="15.75" customHeight="1">
      <c r="P345" s="6"/>
    </row>
    <row r="346" spans="16:16" ht="15.75" customHeight="1">
      <c r="P346" s="6"/>
    </row>
    <row r="347" spans="16:16" ht="15.75" customHeight="1">
      <c r="P347" s="6"/>
    </row>
    <row r="348" spans="16:16" ht="15.75" customHeight="1">
      <c r="P348" s="6"/>
    </row>
    <row r="349" spans="16:16" ht="15.75" customHeight="1">
      <c r="P349" s="6"/>
    </row>
    <row r="350" spans="16:16" ht="15.75" customHeight="1">
      <c r="P350" s="6"/>
    </row>
    <row r="351" spans="16:16" ht="15.75" customHeight="1">
      <c r="P351" s="6"/>
    </row>
    <row r="352" spans="16:16" ht="15.75" customHeight="1">
      <c r="P352" s="6"/>
    </row>
    <row r="353" spans="16:16" ht="15.75" customHeight="1">
      <c r="P353" s="6"/>
    </row>
    <row r="354" spans="16:16" ht="15.75" customHeight="1">
      <c r="P354" s="6"/>
    </row>
    <row r="355" spans="16:16" ht="15.75" customHeight="1">
      <c r="P355" s="6"/>
    </row>
    <row r="356" spans="16:16" ht="15.75" customHeight="1">
      <c r="P356" s="6"/>
    </row>
    <row r="357" spans="16:16" ht="15.75" customHeight="1">
      <c r="P357" s="6"/>
    </row>
    <row r="358" spans="16:16" ht="15.75" customHeight="1">
      <c r="P358" s="6"/>
    </row>
    <row r="359" spans="16:16" ht="15.75" customHeight="1">
      <c r="P359" s="6"/>
    </row>
    <row r="360" spans="16:16" ht="15.75" customHeight="1">
      <c r="P360" s="6"/>
    </row>
    <row r="361" spans="16:16" ht="15.75" customHeight="1">
      <c r="P361" s="6"/>
    </row>
    <row r="362" spans="16:16" ht="15.75" customHeight="1">
      <c r="P362" s="6"/>
    </row>
    <row r="363" spans="16:16" ht="15.75" customHeight="1">
      <c r="P363" s="6"/>
    </row>
    <row r="364" spans="16:16" ht="15.75" customHeight="1">
      <c r="P364" s="6"/>
    </row>
    <row r="365" spans="16:16" ht="15.75" customHeight="1">
      <c r="P365" s="6"/>
    </row>
    <row r="366" spans="16:16" ht="15.75" customHeight="1">
      <c r="P366" s="6"/>
    </row>
    <row r="367" spans="16:16" ht="15.75" customHeight="1">
      <c r="P367" s="6"/>
    </row>
    <row r="368" spans="16:16" ht="15.75" customHeight="1">
      <c r="P368" s="6"/>
    </row>
    <row r="369" spans="16:16" ht="15.75" customHeight="1">
      <c r="P369" s="6"/>
    </row>
    <row r="370" spans="16:16" ht="15.75" customHeight="1">
      <c r="P370" s="6"/>
    </row>
    <row r="371" spans="16:16" ht="15.75" customHeight="1">
      <c r="P371" s="6"/>
    </row>
    <row r="372" spans="16:16" ht="15.75" customHeight="1">
      <c r="P372" s="6"/>
    </row>
    <row r="373" spans="16:16" ht="15.75" customHeight="1">
      <c r="P373" s="6"/>
    </row>
    <row r="374" spans="16:16" ht="15.75" customHeight="1">
      <c r="P374" s="6"/>
    </row>
    <row r="375" spans="16:16" ht="15.75" customHeight="1">
      <c r="P375" s="6"/>
    </row>
    <row r="376" spans="16:16" ht="15.75" customHeight="1">
      <c r="P376" s="6"/>
    </row>
    <row r="377" spans="16:16" ht="15.75" customHeight="1">
      <c r="P377" s="6"/>
    </row>
    <row r="378" spans="16:16" ht="15.75" customHeight="1">
      <c r="P378" s="6"/>
    </row>
    <row r="379" spans="16:16" ht="15.75" customHeight="1">
      <c r="P379" s="6"/>
    </row>
    <row r="380" spans="16:16" ht="15.75" customHeight="1">
      <c r="P380" s="6"/>
    </row>
    <row r="381" spans="16:16" ht="15.75" customHeight="1">
      <c r="P381" s="6"/>
    </row>
    <row r="382" spans="16:16" ht="15.75" customHeight="1">
      <c r="P382" s="6"/>
    </row>
    <row r="383" spans="16:16" ht="15.75" customHeight="1">
      <c r="P383" s="6"/>
    </row>
    <row r="384" spans="16:16" ht="15.75" customHeight="1">
      <c r="P384" s="6"/>
    </row>
    <row r="385" spans="16:16" ht="15.75" customHeight="1">
      <c r="P385" s="6"/>
    </row>
    <row r="386" spans="16:16" ht="15.75" customHeight="1">
      <c r="P386" s="6"/>
    </row>
    <row r="387" spans="16:16" ht="15.75" customHeight="1">
      <c r="P387" s="6"/>
    </row>
    <row r="388" spans="16:16" ht="15.75" customHeight="1">
      <c r="P388" s="6"/>
    </row>
    <row r="389" spans="16:16" ht="15.75" customHeight="1">
      <c r="P389" s="6"/>
    </row>
    <row r="390" spans="16:16" ht="15.75" customHeight="1">
      <c r="P390" s="6"/>
    </row>
    <row r="391" spans="16:16" ht="15.75" customHeight="1">
      <c r="P391" s="6"/>
    </row>
    <row r="392" spans="16:16" ht="15.75" customHeight="1">
      <c r="P392" s="6"/>
    </row>
    <row r="393" spans="16:16" ht="15.75" customHeight="1">
      <c r="P393" s="6"/>
    </row>
    <row r="394" spans="16:16" ht="15.75" customHeight="1">
      <c r="P394" s="6"/>
    </row>
    <row r="395" spans="16:16" ht="15.75" customHeight="1">
      <c r="P395" s="6"/>
    </row>
    <row r="396" spans="16:16" ht="15.75" customHeight="1">
      <c r="P396" s="6"/>
    </row>
    <row r="397" spans="16:16" ht="15.75" customHeight="1">
      <c r="P397" s="6"/>
    </row>
    <row r="398" spans="16:16" ht="15.75" customHeight="1">
      <c r="P398" s="6"/>
    </row>
    <row r="399" spans="16:16" ht="15.75" customHeight="1">
      <c r="P399" s="6"/>
    </row>
    <row r="400" spans="16:16" ht="15.75" customHeight="1">
      <c r="P400" s="6"/>
    </row>
    <row r="401" spans="16:16" ht="15.75" customHeight="1">
      <c r="P401" s="6"/>
    </row>
    <row r="402" spans="16:16" ht="15.75" customHeight="1">
      <c r="P402" s="6"/>
    </row>
    <row r="403" spans="16:16" ht="15.75" customHeight="1">
      <c r="P403" s="6"/>
    </row>
    <row r="404" spans="16:16" ht="15.75" customHeight="1">
      <c r="P404" s="6"/>
    </row>
    <row r="405" spans="16:16" ht="15.75" customHeight="1">
      <c r="P405" s="6"/>
    </row>
    <row r="406" spans="16:16" ht="15.75" customHeight="1">
      <c r="P406" s="6"/>
    </row>
    <row r="407" spans="16:16" ht="15.75" customHeight="1">
      <c r="P407" s="6"/>
    </row>
    <row r="408" spans="16:16" ht="15.75" customHeight="1">
      <c r="P408" s="6"/>
    </row>
    <row r="409" spans="16:16" ht="15.75" customHeight="1">
      <c r="P409" s="6"/>
    </row>
    <row r="410" spans="16:16" ht="15.75" customHeight="1">
      <c r="P410" s="6"/>
    </row>
    <row r="411" spans="16:16" ht="15.75" customHeight="1">
      <c r="P411" s="6"/>
    </row>
    <row r="412" spans="16:16" ht="15.75" customHeight="1">
      <c r="P412" s="6"/>
    </row>
    <row r="413" spans="16:16" ht="15.75" customHeight="1">
      <c r="P413" s="6"/>
    </row>
    <row r="414" spans="16:16" ht="15.75" customHeight="1">
      <c r="P414" s="6"/>
    </row>
    <row r="415" spans="16:16" ht="15.75" customHeight="1">
      <c r="P415" s="6"/>
    </row>
    <row r="416" spans="16:16" ht="15.75" customHeight="1">
      <c r="P416" s="6"/>
    </row>
    <row r="417" spans="16:16" ht="15.75" customHeight="1">
      <c r="P417" s="6"/>
    </row>
    <row r="418" spans="16:16" ht="15.75" customHeight="1">
      <c r="P418" s="6"/>
    </row>
    <row r="419" spans="16:16" ht="15.75" customHeight="1">
      <c r="P419" s="6"/>
    </row>
    <row r="420" spans="16:16" ht="15.75" customHeight="1">
      <c r="P420" s="6"/>
    </row>
    <row r="421" spans="16:16" ht="15.75" customHeight="1">
      <c r="P421" s="6"/>
    </row>
    <row r="422" spans="16:16" ht="15.75" customHeight="1">
      <c r="P422" s="6"/>
    </row>
    <row r="423" spans="16:16" ht="15.75" customHeight="1">
      <c r="P423" s="6"/>
    </row>
    <row r="424" spans="16:16" ht="15.75" customHeight="1">
      <c r="P424" s="6"/>
    </row>
    <row r="425" spans="16:16" ht="15.75" customHeight="1">
      <c r="P425" s="6"/>
    </row>
    <row r="426" spans="16:16" ht="15.75" customHeight="1">
      <c r="P426" s="6"/>
    </row>
    <row r="427" spans="16:16" ht="15.75" customHeight="1">
      <c r="P427" s="6"/>
    </row>
    <row r="428" spans="16:16" ht="15.75" customHeight="1">
      <c r="P428" s="6"/>
    </row>
    <row r="429" spans="16:16" ht="15.75" customHeight="1">
      <c r="P429" s="6"/>
    </row>
    <row r="430" spans="16:16" ht="15.75" customHeight="1">
      <c r="P430" s="6"/>
    </row>
    <row r="431" spans="16:16" ht="15.75" customHeight="1">
      <c r="P431" s="6"/>
    </row>
    <row r="432" spans="16:16" ht="15.75" customHeight="1">
      <c r="P432" s="6"/>
    </row>
    <row r="433" spans="16:16" ht="15.75" customHeight="1">
      <c r="P433" s="6"/>
    </row>
    <row r="434" spans="16:16" ht="15.75" customHeight="1">
      <c r="P434" s="6"/>
    </row>
    <row r="435" spans="16:16" ht="15.75" customHeight="1">
      <c r="P435" s="6"/>
    </row>
    <row r="436" spans="16:16" ht="15.75" customHeight="1">
      <c r="P436" s="6"/>
    </row>
    <row r="437" spans="16:16" ht="15.75" customHeight="1">
      <c r="P437" s="6"/>
    </row>
    <row r="438" spans="16:16" ht="15.75" customHeight="1">
      <c r="P438" s="6"/>
    </row>
    <row r="439" spans="16:16" ht="15.75" customHeight="1">
      <c r="P439" s="6"/>
    </row>
    <row r="440" spans="16:16" ht="15.75" customHeight="1">
      <c r="P440" s="6"/>
    </row>
    <row r="441" spans="16:16" ht="15.75" customHeight="1">
      <c r="P441" s="6"/>
    </row>
    <row r="442" spans="16:16" ht="15.75" customHeight="1">
      <c r="P442" s="6"/>
    </row>
    <row r="443" spans="16:16" ht="15.75" customHeight="1">
      <c r="P443" s="6"/>
    </row>
    <row r="444" spans="16:16" ht="15.75" customHeight="1">
      <c r="P444" s="6"/>
    </row>
    <row r="445" spans="16:16" ht="15.75" customHeight="1">
      <c r="P445" s="6"/>
    </row>
    <row r="446" spans="16:16" ht="15.75" customHeight="1">
      <c r="P446" s="6"/>
    </row>
    <row r="447" spans="16:16" ht="15.75" customHeight="1">
      <c r="P447" s="6"/>
    </row>
    <row r="448" spans="16:16" ht="15.75" customHeight="1">
      <c r="P448" s="6"/>
    </row>
    <row r="449" spans="16:16" ht="15.75" customHeight="1">
      <c r="P449" s="6"/>
    </row>
    <row r="450" spans="16:16" ht="15.75" customHeight="1">
      <c r="P450" s="6"/>
    </row>
    <row r="451" spans="16:16" ht="15.75" customHeight="1">
      <c r="P451" s="6"/>
    </row>
    <row r="452" spans="16:16" ht="15.75" customHeight="1">
      <c r="P452" s="6"/>
    </row>
    <row r="453" spans="16:16" ht="15.75" customHeight="1">
      <c r="P453" s="6"/>
    </row>
    <row r="454" spans="16:16" ht="15.75" customHeight="1">
      <c r="P454" s="6"/>
    </row>
    <row r="455" spans="16:16" ht="15.75" customHeight="1">
      <c r="P455" s="6"/>
    </row>
    <row r="456" spans="16:16" ht="15.75" customHeight="1">
      <c r="P456" s="6"/>
    </row>
    <row r="457" spans="16:16" ht="15.75" customHeight="1">
      <c r="P457" s="6"/>
    </row>
    <row r="458" spans="16:16" ht="15.75" customHeight="1">
      <c r="P458" s="6"/>
    </row>
    <row r="459" spans="16:16" ht="15.75" customHeight="1">
      <c r="P459" s="6"/>
    </row>
    <row r="460" spans="16:16" ht="15.75" customHeight="1">
      <c r="P460" s="6"/>
    </row>
    <row r="461" spans="16:16" ht="15.75" customHeight="1">
      <c r="P461" s="6"/>
    </row>
    <row r="462" spans="16:16" ht="15.75" customHeight="1">
      <c r="P462" s="6"/>
    </row>
    <row r="463" spans="16:16" ht="15.75" customHeight="1">
      <c r="P463" s="6"/>
    </row>
    <row r="464" spans="16:16" ht="15.75" customHeight="1">
      <c r="P464" s="6"/>
    </row>
    <row r="465" spans="16:16" ht="15.75" customHeight="1">
      <c r="P465" s="6"/>
    </row>
    <row r="466" spans="16:16" ht="15.75" customHeight="1">
      <c r="P466" s="6"/>
    </row>
    <row r="467" spans="16:16" ht="15.75" customHeight="1">
      <c r="P467" s="6"/>
    </row>
    <row r="468" spans="16:16" ht="15.75" customHeight="1">
      <c r="P468" s="6"/>
    </row>
    <row r="469" spans="16:16" ht="15.75" customHeight="1">
      <c r="P469" s="6"/>
    </row>
    <row r="470" spans="16:16" ht="15.75" customHeight="1">
      <c r="P470" s="6"/>
    </row>
    <row r="471" spans="16:16" ht="15.75" customHeight="1">
      <c r="P471" s="6"/>
    </row>
    <row r="472" spans="16:16" ht="15.75" customHeight="1">
      <c r="P472" s="6"/>
    </row>
    <row r="473" spans="16:16" ht="15.75" customHeight="1">
      <c r="P473" s="6"/>
    </row>
    <row r="474" spans="16:16" ht="15.75" customHeight="1">
      <c r="P474" s="6"/>
    </row>
    <row r="475" spans="16:16" ht="15.75" customHeight="1">
      <c r="P475" s="6"/>
    </row>
    <row r="476" spans="16:16" ht="15.75" customHeight="1">
      <c r="P476" s="6"/>
    </row>
    <row r="477" spans="16:16" ht="15.75" customHeight="1">
      <c r="P477" s="6"/>
    </row>
    <row r="478" spans="16:16" ht="15.75" customHeight="1">
      <c r="P478" s="6"/>
    </row>
    <row r="479" spans="16:16" ht="15.75" customHeight="1">
      <c r="P479" s="6"/>
    </row>
    <row r="480" spans="16:16" ht="15.75" customHeight="1">
      <c r="P480" s="6"/>
    </row>
    <row r="481" spans="16:16" ht="15.75" customHeight="1">
      <c r="P481" s="6"/>
    </row>
    <row r="482" spans="16:16" ht="15.75" customHeight="1">
      <c r="P482" s="6"/>
    </row>
    <row r="483" spans="16:16" ht="15.75" customHeight="1">
      <c r="P483" s="6"/>
    </row>
    <row r="484" spans="16:16" ht="15.75" customHeight="1">
      <c r="P484" s="6"/>
    </row>
    <row r="485" spans="16:16" ht="15.75" customHeight="1">
      <c r="P485" s="6"/>
    </row>
    <row r="486" spans="16:16" ht="15.75" customHeight="1">
      <c r="P486" s="6"/>
    </row>
    <row r="487" spans="16:16" ht="15.75" customHeight="1">
      <c r="P487" s="6"/>
    </row>
    <row r="488" spans="16:16" ht="15.75" customHeight="1">
      <c r="P488" s="6"/>
    </row>
    <row r="489" spans="16:16" ht="15.75" customHeight="1">
      <c r="P489" s="6"/>
    </row>
    <row r="490" spans="16:16" ht="15.75" customHeight="1">
      <c r="P490" s="6"/>
    </row>
    <row r="491" spans="16:16" ht="15.75" customHeight="1">
      <c r="P491" s="6"/>
    </row>
    <row r="492" spans="16:16" ht="15.75" customHeight="1">
      <c r="P492" s="6"/>
    </row>
    <row r="493" spans="16:16" ht="15.75" customHeight="1">
      <c r="P493" s="6"/>
    </row>
    <row r="494" spans="16:16" ht="15.75" customHeight="1">
      <c r="P494" s="6"/>
    </row>
    <row r="495" spans="16:16" ht="15.75" customHeight="1">
      <c r="P495" s="6"/>
    </row>
    <row r="496" spans="16:16" ht="15.75" customHeight="1">
      <c r="P496" s="6"/>
    </row>
    <row r="497" spans="16:16" ht="15.75" customHeight="1">
      <c r="P497" s="6"/>
    </row>
    <row r="498" spans="16:16" ht="15.75" customHeight="1">
      <c r="P498" s="6"/>
    </row>
    <row r="499" spans="16:16" ht="15.75" customHeight="1">
      <c r="P499" s="6"/>
    </row>
    <row r="500" spans="16:16" ht="15.75" customHeight="1">
      <c r="P500" s="6"/>
    </row>
    <row r="501" spans="16:16" ht="15.75" customHeight="1">
      <c r="P501" s="6"/>
    </row>
    <row r="502" spans="16:16" ht="15.75" customHeight="1">
      <c r="P502" s="6"/>
    </row>
    <row r="503" spans="16:16" ht="15.75" customHeight="1">
      <c r="P503" s="6"/>
    </row>
    <row r="504" spans="16:16" ht="15.75" customHeight="1">
      <c r="P504" s="6"/>
    </row>
    <row r="505" spans="16:16" ht="15.75" customHeight="1">
      <c r="P505" s="6"/>
    </row>
    <row r="506" spans="16:16" ht="15.75" customHeight="1">
      <c r="P506" s="6"/>
    </row>
    <row r="507" spans="16:16" ht="15.75" customHeight="1">
      <c r="P507" s="6"/>
    </row>
    <row r="508" spans="16:16" ht="15.75" customHeight="1">
      <c r="P508" s="6"/>
    </row>
    <row r="509" spans="16:16" ht="15.75" customHeight="1">
      <c r="P509" s="6"/>
    </row>
    <row r="510" spans="16:16" ht="15.75" customHeight="1">
      <c r="P510" s="6"/>
    </row>
    <row r="511" spans="16:16" ht="15.75" customHeight="1">
      <c r="P511" s="6"/>
    </row>
    <row r="512" spans="16:16" ht="15.75" customHeight="1">
      <c r="P512" s="6"/>
    </row>
    <row r="513" spans="16:16" ht="15.75" customHeight="1">
      <c r="P513" s="6"/>
    </row>
    <row r="514" spans="16:16" ht="15.75" customHeight="1">
      <c r="P514" s="6"/>
    </row>
    <row r="515" spans="16:16" ht="15.75" customHeight="1">
      <c r="P515" s="6"/>
    </row>
    <row r="516" spans="16:16" ht="15.75" customHeight="1">
      <c r="P516" s="6"/>
    </row>
    <row r="517" spans="16:16" ht="15.75" customHeight="1">
      <c r="P517" s="6"/>
    </row>
    <row r="518" spans="16:16" ht="15.75" customHeight="1">
      <c r="P518" s="6"/>
    </row>
    <row r="519" spans="16:16" ht="15.75" customHeight="1">
      <c r="P519" s="6"/>
    </row>
    <row r="520" spans="16:16" ht="15.75" customHeight="1">
      <c r="P520" s="6"/>
    </row>
    <row r="521" spans="16:16" ht="15.75" customHeight="1">
      <c r="P521" s="6"/>
    </row>
    <row r="522" spans="16:16" ht="15.75" customHeight="1">
      <c r="P522" s="6"/>
    </row>
    <row r="523" spans="16:16" ht="15.75" customHeight="1">
      <c r="P523" s="6"/>
    </row>
    <row r="524" spans="16:16" ht="15.75" customHeight="1">
      <c r="P524" s="6"/>
    </row>
    <row r="525" spans="16:16" ht="15.75" customHeight="1">
      <c r="P525" s="6"/>
    </row>
    <row r="526" spans="16:16" ht="15.75" customHeight="1">
      <c r="P526" s="6"/>
    </row>
    <row r="527" spans="16:16" ht="15.75" customHeight="1">
      <c r="P527" s="6"/>
    </row>
    <row r="528" spans="16:16" ht="15.75" customHeight="1">
      <c r="P528" s="6"/>
    </row>
    <row r="529" spans="16:16" ht="15.75" customHeight="1">
      <c r="P529" s="6"/>
    </row>
    <row r="530" spans="16:16" ht="15.75" customHeight="1">
      <c r="P530" s="6"/>
    </row>
    <row r="531" spans="16:16" ht="15.75" customHeight="1">
      <c r="P531" s="6"/>
    </row>
    <row r="532" spans="16:16" ht="15.75" customHeight="1">
      <c r="P532" s="6"/>
    </row>
    <row r="533" spans="16:16" ht="15.75" customHeight="1">
      <c r="P533" s="6"/>
    </row>
    <row r="534" spans="16:16" ht="15.75" customHeight="1">
      <c r="P534" s="6"/>
    </row>
    <row r="535" spans="16:16" ht="15.75" customHeight="1">
      <c r="P535" s="6"/>
    </row>
    <row r="536" spans="16:16" ht="15.75" customHeight="1">
      <c r="P536" s="6"/>
    </row>
    <row r="537" spans="16:16" ht="15.75" customHeight="1">
      <c r="P537" s="6"/>
    </row>
    <row r="538" spans="16:16" ht="15.75" customHeight="1">
      <c r="P538" s="6"/>
    </row>
    <row r="539" spans="16:16" ht="15.75" customHeight="1">
      <c r="P539" s="6"/>
    </row>
    <row r="540" spans="16:16" ht="15.75" customHeight="1">
      <c r="P540" s="6"/>
    </row>
    <row r="541" spans="16:16" ht="15.75" customHeight="1">
      <c r="P541" s="6"/>
    </row>
    <row r="542" spans="16:16" ht="15.75" customHeight="1">
      <c r="P542" s="6"/>
    </row>
    <row r="543" spans="16:16" ht="15.75" customHeight="1">
      <c r="P543" s="6"/>
    </row>
    <row r="544" spans="16:16" ht="15.75" customHeight="1">
      <c r="P544" s="6"/>
    </row>
    <row r="545" spans="16:16" ht="15.75" customHeight="1">
      <c r="P545" s="6"/>
    </row>
    <row r="546" spans="16:16" ht="15.75" customHeight="1">
      <c r="P546" s="6"/>
    </row>
    <row r="547" spans="16:16" ht="15.75" customHeight="1">
      <c r="P547" s="6"/>
    </row>
    <row r="548" spans="16:16" ht="15.75" customHeight="1">
      <c r="P548" s="6"/>
    </row>
    <row r="549" spans="16:16" ht="15.75" customHeight="1">
      <c r="P549" s="6"/>
    </row>
    <row r="550" spans="16:16" ht="15.75" customHeight="1">
      <c r="P550" s="6"/>
    </row>
    <row r="551" spans="16:16" ht="15.75" customHeight="1">
      <c r="P551" s="6"/>
    </row>
    <row r="552" spans="16:16" ht="15.75" customHeight="1">
      <c r="P552" s="6"/>
    </row>
    <row r="553" spans="16:16" ht="15.75" customHeight="1">
      <c r="P553" s="6"/>
    </row>
    <row r="554" spans="16:16" ht="15.75" customHeight="1">
      <c r="P554" s="6"/>
    </row>
    <row r="555" spans="16:16" ht="15.75" customHeight="1">
      <c r="P555" s="6"/>
    </row>
    <row r="556" spans="16:16" ht="15.75" customHeight="1">
      <c r="P556" s="6"/>
    </row>
    <row r="557" spans="16:16" ht="15.75" customHeight="1">
      <c r="P557" s="6"/>
    </row>
    <row r="558" spans="16:16" ht="15.75" customHeight="1">
      <c r="P558" s="6"/>
    </row>
    <row r="559" spans="16:16" ht="15.75" customHeight="1">
      <c r="P559" s="6"/>
    </row>
    <row r="560" spans="16:16" ht="15.75" customHeight="1">
      <c r="P560" s="6"/>
    </row>
    <row r="561" spans="16:16" ht="15.75" customHeight="1">
      <c r="P561" s="6"/>
    </row>
    <row r="562" spans="16:16" ht="15.75" customHeight="1">
      <c r="P562" s="6"/>
    </row>
    <row r="563" spans="16:16" ht="15.75" customHeight="1">
      <c r="P563" s="6"/>
    </row>
    <row r="564" spans="16:16" ht="15.75" customHeight="1">
      <c r="P564" s="6"/>
    </row>
    <row r="565" spans="16:16" ht="15.75" customHeight="1">
      <c r="P565" s="6"/>
    </row>
    <row r="566" spans="16:16" ht="15.75" customHeight="1">
      <c r="P566" s="6"/>
    </row>
    <row r="567" spans="16:16" ht="15.75" customHeight="1">
      <c r="P567" s="6"/>
    </row>
    <row r="568" spans="16:16" ht="15.75" customHeight="1">
      <c r="P568" s="6"/>
    </row>
    <row r="569" spans="16:16" ht="15.75" customHeight="1">
      <c r="P569" s="6"/>
    </row>
    <row r="570" spans="16:16" ht="15.75" customHeight="1">
      <c r="P570" s="6"/>
    </row>
    <row r="571" spans="16:16" ht="15.75" customHeight="1">
      <c r="P571" s="6"/>
    </row>
    <row r="572" spans="16:16" ht="15.75" customHeight="1">
      <c r="P572" s="6"/>
    </row>
    <row r="573" spans="16:16" ht="15.75" customHeight="1">
      <c r="P573" s="6"/>
    </row>
    <row r="574" spans="16:16" ht="15.75" customHeight="1">
      <c r="P574" s="6"/>
    </row>
    <row r="575" spans="16:16" ht="15.75" customHeight="1">
      <c r="P575" s="6"/>
    </row>
    <row r="576" spans="16:16" ht="15.75" customHeight="1">
      <c r="P576" s="6"/>
    </row>
    <row r="577" spans="16:16" ht="15.75" customHeight="1">
      <c r="P577" s="6"/>
    </row>
    <row r="578" spans="16:16" ht="15.75" customHeight="1">
      <c r="P578" s="6"/>
    </row>
    <row r="579" spans="16:16" ht="15.75" customHeight="1">
      <c r="P579" s="6"/>
    </row>
    <row r="580" spans="16:16" ht="15.75" customHeight="1">
      <c r="P580" s="6"/>
    </row>
    <row r="581" spans="16:16" ht="15.75" customHeight="1">
      <c r="P581" s="6"/>
    </row>
    <row r="582" spans="16:16" ht="15.75" customHeight="1">
      <c r="P582" s="6"/>
    </row>
    <row r="583" spans="16:16" ht="15.75" customHeight="1">
      <c r="P583" s="6"/>
    </row>
    <row r="584" spans="16:16" ht="15.75" customHeight="1">
      <c r="P584" s="6"/>
    </row>
    <row r="585" spans="16:16" ht="15.75" customHeight="1">
      <c r="P585" s="6"/>
    </row>
    <row r="586" spans="16:16" ht="15.75" customHeight="1">
      <c r="P586" s="6"/>
    </row>
    <row r="587" spans="16:16" ht="15.75" customHeight="1">
      <c r="P587" s="6"/>
    </row>
    <row r="588" spans="16:16" ht="15.75" customHeight="1">
      <c r="P588" s="6"/>
    </row>
    <row r="589" spans="16:16" ht="15.75" customHeight="1">
      <c r="P589" s="6"/>
    </row>
    <row r="590" spans="16:16" ht="15.75" customHeight="1">
      <c r="P590" s="6"/>
    </row>
    <row r="591" spans="16:16" ht="15.75" customHeight="1">
      <c r="P591" s="6"/>
    </row>
    <row r="592" spans="16:16" ht="15.75" customHeight="1">
      <c r="P592" s="6"/>
    </row>
    <row r="593" spans="16:16" ht="15.75" customHeight="1">
      <c r="P593" s="6"/>
    </row>
    <row r="594" spans="16:16" ht="15.75" customHeight="1">
      <c r="P594" s="6"/>
    </row>
    <row r="595" spans="16:16" ht="15.75" customHeight="1">
      <c r="P595" s="6"/>
    </row>
    <row r="596" spans="16:16" ht="15.75" customHeight="1">
      <c r="P596" s="6"/>
    </row>
    <row r="597" spans="16:16" ht="15.75" customHeight="1">
      <c r="P597" s="6"/>
    </row>
    <row r="598" spans="16:16" ht="15.75" customHeight="1">
      <c r="P598" s="6"/>
    </row>
    <row r="599" spans="16:16" ht="15.75" customHeight="1">
      <c r="P599" s="6"/>
    </row>
    <row r="600" spans="16:16" ht="15.75" customHeight="1">
      <c r="P600" s="6"/>
    </row>
    <row r="601" spans="16:16" ht="15.75" customHeight="1">
      <c r="P601" s="6"/>
    </row>
    <row r="602" spans="16:16" ht="15.75" customHeight="1">
      <c r="P602" s="6"/>
    </row>
    <row r="603" spans="16:16" ht="15.75" customHeight="1">
      <c r="P603" s="6"/>
    </row>
    <row r="604" spans="16:16" ht="15.75" customHeight="1">
      <c r="P604" s="6"/>
    </row>
    <row r="605" spans="16:16" ht="15.75" customHeight="1">
      <c r="P605" s="6"/>
    </row>
    <row r="606" spans="16:16" ht="15.75" customHeight="1">
      <c r="P606" s="6"/>
    </row>
    <row r="607" spans="16:16" ht="15.75" customHeight="1">
      <c r="P607" s="6"/>
    </row>
    <row r="608" spans="16:16" ht="15.75" customHeight="1">
      <c r="P608" s="6"/>
    </row>
    <row r="609" spans="16:16" ht="15.75" customHeight="1">
      <c r="P609" s="6"/>
    </row>
    <row r="610" spans="16:16" ht="15.75" customHeight="1">
      <c r="P610" s="6"/>
    </row>
    <row r="611" spans="16:16" ht="15.75" customHeight="1">
      <c r="P611" s="6"/>
    </row>
    <row r="612" spans="16:16" ht="15.75" customHeight="1">
      <c r="P612" s="6"/>
    </row>
    <row r="613" spans="16:16" ht="15.75" customHeight="1">
      <c r="P613" s="6"/>
    </row>
    <row r="614" spans="16:16" ht="15.75" customHeight="1">
      <c r="P614" s="6"/>
    </row>
    <row r="615" spans="16:16" ht="15.75" customHeight="1">
      <c r="P615" s="6"/>
    </row>
    <row r="616" spans="16:16" ht="15.75" customHeight="1">
      <c r="P616" s="6"/>
    </row>
    <row r="617" spans="16:16" ht="15.75" customHeight="1">
      <c r="P617" s="6"/>
    </row>
    <row r="618" spans="16:16" ht="15.75" customHeight="1">
      <c r="P618" s="6"/>
    </row>
    <row r="619" spans="16:16" ht="15.75" customHeight="1">
      <c r="P619" s="6"/>
    </row>
    <row r="620" spans="16:16" ht="15.75" customHeight="1">
      <c r="P620" s="6"/>
    </row>
    <row r="621" spans="16:16" ht="15.75" customHeight="1">
      <c r="P621" s="6"/>
    </row>
    <row r="622" spans="16:16" ht="15.75" customHeight="1">
      <c r="P622" s="6"/>
    </row>
    <row r="623" spans="16:16" ht="15.75" customHeight="1">
      <c r="P623" s="6"/>
    </row>
    <row r="624" spans="16:16" ht="15.75" customHeight="1">
      <c r="P624" s="6"/>
    </row>
    <row r="625" spans="16:16" ht="15.75" customHeight="1">
      <c r="P625" s="6"/>
    </row>
    <row r="626" spans="16:16" ht="15.75" customHeight="1">
      <c r="P626" s="6"/>
    </row>
    <row r="627" spans="16:16" ht="15.75" customHeight="1">
      <c r="P627" s="6"/>
    </row>
    <row r="628" spans="16:16" ht="15.75" customHeight="1">
      <c r="P628" s="6"/>
    </row>
    <row r="629" spans="16:16" ht="15.75" customHeight="1">
      <c r="P629" s="6"/>
    </row>
    <row r="630" spans="16:16" ht="15.75" customHeight="1">
      <c r="P630" s="6"/>
    </row>
    <row r="631" spans="16:16" ht="15.75" customHeight="1">
      <c r="P631" s="6"/>
    </row>
    <row r="632" spans="16:16" ht="15.75" customHeight="1">
      <c r="P632" s="6"/>
    </row>
    <row r="633" spans="16:16" ht="15.75" customHeight="1">
      <c r="P633" s="6"/>
    </row>
    <row r="634" spans="16:16" ht="15.75" customHeight="1">
      <c r="P634" s="6"/>
    </row>
    <row r="635" spans="16:16" ht="15.75" customHeight="1">
      <c r="P635" s="6"/>
    </row>
    <row r="636" spans="16:16" ht="15.75" customHeight="1">
      <c r="P636" s="6"/>
    </row>
    <row r="637" spans="16:16" ht="15.75" customHeight="1">
      <c r="P637" s="6"/>
    </row>
    <row r="638" spans="16:16" ht="15.75" customHeight="1">
      <c r="P638" s="6"/>
    </row>
    <row r="639" spans="16:16" ht="15.75" customHeight="1">
      <c r="P639" s="6"/>
    </row>
    <row r="640" spans="16:16" ht="15.75" customHeight="1">
      <c r="P640" s="6"/>
    </row>
    <row r="641" spans="16:16" ht="15.75" customHeight="1">
      <c r="P641" s="6"/>
    </row>
    <row r="642" spans="16:16" ht="15.75" customHeight="1">
      <c r="P642" s="6"/>
    </row>
    <row r="643" spans="16:16" ht="15.75" customHeight="1">
      <c r="P643" s="6"/>
    </row>
    <row r="644" spans="16:16" ht="15.75" customHeight="1">
      <c r="P644" s="6"/>
    </row>
    <row r="645" spans="16:16" ht="15.75" customHeight="1">
      <c r="P645" s="6"/>
    </row>
    <row r="646" spans="16:16" ht="15.75" customHeight="1">
      <c r="P646" s="6"/>
    </row>
    <row r="647" spans="16:16" ht="15.75" customHeight="1">
      <c r="P647" s="6"/>
    </row>
    <row r="648" spans="16:16" ht="15.75" customHeight="1">
      <c r="P648" s="6"/>
    </row>
    <row r="649" spans="16:16" ht="15.75" customHeight="1">
      <c r="P649" s="6"/>
    </row>
    <row r="650" spans="16:16" ht="15.75" customHeight="1">
      <c r="P650" s="6"/>
    </row>
    <row r="651" spans="16:16" ht="15.75" customHeight="1">
      <c r="P651" s="6"/>
    </row>
    <row r="652" spans="16:16" ht="15.75" customHeight="1">
      <c r="P652" s="6"/>
    </row>
    <row r="653" spans="16:16" ht="15.75" customHeight="1">
      <c r="P653" s="6"/>
    </row>
    <row r="654" spans="16:16" ht="15.75" customHeight="1">
      <c r="P654" s="6"/>
    </row>
    <row r="655" spans="16:16" ht="15.75" customHeight="1">
      <c r="P655" s="6"/>
    </row>
    <row r="656" spans="16:16" ht="15.75" customHeight="1">
      <c r="P656" s="6"/>
    </row>
    <row r="657" spans="16:16" ht="15.75" customHeight="1">
      <c r="P657" s="6"/>
    </row>
    <row r="658" spans="16:16" ht="15.75" customHeight="1">
      <c r="P658" s="6"/>
    </row>
    <row r="659" spans="16:16" ht="15.75" customHeight="1">
      <c r="P659" s="6"/>
    </row>
    <row r="660" spans="16:16" ht="15.75" customHeight="1">
      <c r="P660" s="6"/>
    </row>
    <row r="661" spans="16:16" ht="15.75" customHeight="1">
      <c r="P661" s="6"/>
    </row>
    <row r="662" spans="16:16" ht="15.75" customHeight="1">
      <c r="P662" s="6"/>
    </row>
    <row r="663" spans="16:16" ht="15.75" customHeight="1">
      <c r="P663" s="6"/>
    </row>
    <row r="664" spans="16:16" ht="15.75" customHeight="1">
      <c r="P664" s="6"/>
    </row>
    <row r="665" spans="16:16" ht="15.75" customHeight="1">
      <c r="P665" s="6"/>
    </row>
    <row r="666" spans="16:16" ht="15.75" customHeight="1">
      <c r="P666" s="6"/>
    </row>
    <row r="667" spans="16:16" ht="15.75" customHeight="1">
      <c r="P667" s="6"/>
    </row>
    <row r="668" spans="16:16" ht="15.75" customHeight="1">
      <c r="P668" s="6"/>
    </row>
    <row r="669" spans="16:16" ht="15.75" customHeight="1">
      <c r="P669" s="6"/>
    </row>
    <row r="670" spans="16:16" ht="15.75" customHeight="1">
      <c r="P670" s="6"/>
    </row>
    <row r="671" spans="16:16" ht="15.75" customHeight="1">
      <c r="P671" s="6"/>
    </row>
    <row r="672" spans="16:16" ht="15.75" customHeight="1">
      <c r="P672" s="6"/>
    </row>
    <row r="673" spans="16:16" ht="15.75" customHeight="1">
      <c r="P673" s="6"/>
    </row>
    <row r="674" spans="16:16" ht="15.75" customHeight="1">
      <c r="P674" s="6"/>
    </row>
    <row r="675" spans="16:16" ht="15.75" customHeight="1">
      <c r="P675" s="6"/>
    </row>
    <row r="676" spans="16:16" ht="15.75" customHeight="1">
      <c r="P676" s="6"/>
    </row>
    <row r="677" spans="16:16" ht="15.75" customHeight="1">
      <c r="P677" s="6"/>
    </row>
    <row r="678" spans="16:16" ht="15.75" customHeight="1">
      <c r="P678" s="6"/>
    </row>
    <row r="679" spans="16:16" ht="15.75" customHeight="1">
      <c r="P679" s="6"/>
    </row>
    <row r="680" spans="16:16" ht="15.75" customHeight="1">
      <c r="P680" s="6"/>
    </row>
    <row r="681" spans="16:16" ht="15.75" customHeight="1">
      <c r="P681" s="6"/>
    </row>
    <row r="682" spans="16:16" ht="15.75" customHeight="1">
      <c r="P682" s="6"/>
    </row>
    <row r="683" spans="16:16" ht="15.75" customHeight="1">
      <c r="P683" s="6"/>
    </row>
    <row r="684" spans="16:16" ht="15.75" customHeight="1">
      <c r="P684" s="6"/>
    </row>
    <row r="685" spans="16:16" ht="15.75" customHeight="1">
      <c r="P685" s="6"/>
    </row>
    <row r="686" spans="16:16" ht="15.75" customHeight="1">
      <c r="P686" s="6"/>
    </row>
    <row r="687" spans="16:16" ht="15.75" customHeight="1">
      <c r="P687" s="6"/>
    </row>
    <row r="688" spans="16:16" ht="15.75" customHeight="1">
      <c r="P688" s="6"/>
    </row>
    <row r="689" spans="16:16" ht="15.75" customHeight="1">
      <c r="P689" s="6"/>
    </row>
    <row r="690" spans="16:16" ht="15.75" customHeight="1">
      <c r="P690" s="6"/>
    </row>
    <row r="691" spans="16:16" ht="15.75" customHeight="1">
      <c r="P691" s="6"/>
    </row>
    <row r="692" spans="16:16" ht="15.75" customHeight="1">
      <c r="P692" s="6"/>
    </row>
    <row r="693" spans="16:16" ht="15.75" customHeight="1">
      <c r="P693" s="6"/>
    </row>
    <row r="694" spans="16:16" ht="15.75" customHeight="1">
      <c r="P694" s="6"/>
    </row>
    <row r="695" spans="16:16" ht="15.75" customHeight="1">
      <c r="P695" s="6"/>
    </row>
    <row r="696" spans="16:16" ht="15.75" customHeight="1">
      <c r="P696" s="6"/>
    </row>
    <row r="697" spans="16:16" ht="15.75" customHeight="1">
      <c r="P697" s="6"/>
    </row>
    <row r="698" spans="16:16" ht="15.75" customHeight="1">
      <c r="P698" s="6"/>
    </row>
    <row r="699" spans="16:16" ht="15.75" customHeight="1">
      <c r="P699" s="6"/>
    </row>
    <row r="700" spans="16:16" ht="15.75" customHeight="1">
      <c r="P700" s="6"/>
    </row>
    <row r="701" spans="16:16" ht="15.75" customHeight="1">
      <c r="P701" s="6"/>
    </row>
    <row r="702" spans="16:16" ht="15.75" customHeight="1">
      <c r="P702" s="6"/>
    </row>
    <row r="703" spans="16:16" ht="15.75" customHeight="1">
      <c r="P703" s="6"/>
    </row>
    <row r="704" spans="16:16" ht="15.75" customHeight="1">
      <c r="P704" s="6"/>
    </row>
    <row r="705" spans="16:16" ht="15.75" customHeight="1">
      <c r="P705" s="6"/>
    </row>
    <row r="706" spans="16:16" ht="15.75" customHeight="1">
      <c r="P706" s="6"/>
    </row>
    <row r="707" spans="16:16" ht="15.75" customHeight="1">
      <c r="P707" s="6"/>
    </row>
    <row r="708" spans="16:16" ht="15.75" customHeight="1">
      <c r="P708" s="6"/>
    </row>
    <row r="709" spans="16:16" ht="15.75" customHeight="1">
      <c r="P709" s="6"/>
    </row>
    <row r="710" spans="16:16" ht="15.75" customHeight="1">
      <c r="P710" s="6"/>
    </row>
    <row r="711" spans="16:16" ht="15.75" customHeight="1">
      <c r="P711" s="6"/>
    </row>
    <row r="712" spans="16:16" ht="15.75" customHeight="1">
      <c r="P712" s="6"/>
    </row>
    <row r="713" spans="16:16" ht="15.75" customHeight="1">
      <c r="P713" s="6"/>
    </row>
    <row r="714" spans="16:16" ht="15.75" customHeight="1">
      <c r="P714" s="6"/>
    </row>
    <row r="715" spans="16:16" ht="15.75" customHeight="1">
      <c r="P715" s="6"/>
    </row>
    <row r="716" spans="16:16" ht="15.75" customHeight="1">
      <c r="P716" s="6"/>
    </row>
    <row r="717" spans="16:16" ht="15.75" customHeight="1">
      <c r="P717" s="6"/>
    </row>
    <row r="718" spans="16:16" ht="15.75" customHeight="1">
      <c r="P718" s="6"/>
    </row>
    <row r="719" spans="16:16" ht="15.75" customHeight="1">
      <c r="P719" s="6"/>
    </row>
    <row r="720" spans="16:16" ht="15.75" customHeight="1">
      <c r="P720" s="6"/>
    </row>
    <row r="721" spans="16:16" ht="15.75" customHeight="1">
      <c r="P721" s="6"/>
    </row>
    <row r="722" spans="16:16" ht="15.75" customHeight="1">
      <c r="P722" s="6"/>
    </row>
    <row r="723" spans="16:16" ht="15.75" customHeight="1">
      <c r="P723" s="6"/>
    </row>
    <row r="724" spans="16:16" ht="15.75" customHeight="1">
      <c r="P724" s="6"/>
    </row>
    <row r="725" spans="16:16" ht="15.75" customHeight="1">
      <c r="P725" s="6"/>
    </row>
    <row r="726" spans="16:16" ht="15.75" customHeight="1">
      <c r="P726" s="6"/>
    </row>
    <row r="727" spans="16:16" ht="15.75" customHeight="1">
      <c r="P727" s="6"/>
    </row>
    <row r="728" spans="16:16" ht="15.75" customHeight="1">
      <c r="P728" s="6"/>
    </row>
    <row r="729" spans="16:16" ht="15.75" customHeight="1">
      <c r="P729" s="6"/>
    </row>
    <row r="730" spans="16:16" ht="15.75" customHeight="1">
      <c r="P730" s="6"/>
    </row>
    <row r="731" spans="16:16" ht="15.75" customHeight="1">
      <c r="P731" s="6"/>
    </row>
    <row r="732" spans="16:16" ht="15.75" customHeight="1">
      <c r="P732" s="6"/>
    </row>
    <row r="733" spans="16:16" ht="15.75" customHeight="1">
      <c r="P733" s="6"/>
    </row>
    <row r="734" spans="16:16" ht="15.75" customHeight="1">
      <c r="P734" s="6"/>
    </row>
    <row r="735" spans="16:16" ht="15.75" customHeight="1">
      <c r="P735" s="6"/>
    </row>
    <row r="736" spans="16:16" ht="15.75" customHeight="1">
      <c r="P736" s="6"/>
    </row>
    <row r="737" spans="16:16" ht="15.75" customHeight="1">
      <c r="P737" s="6"/>
    </row>
    <row r="738" spans="16:16" ht="15.75" customHeight="1">
      <c r="P738" s="6"/>
    </row>
    <row r="739" spans="16:16" ht="15.75" customHeight="1">
      <c r="P739" s="6"/>
    </row>
    <row r="740" spans="16:16" ht="15.75" customHeight="1">
      <c r="P740" s="6"/>
    </row>
    <row r="741" spans="16:16" ht="15.75" customHeight="1">
      <c r="P741" s="6"/>
    </row>
    <row r="742" spans="16:16" ht="15.75" customHeight="1">
      <c r="P742" s="6"/>
    </row>
    <row r="743" spans="16:16" ht="15.75" customHeight="1">
      <c r="P743" s="6"/>
    </row>
    <row r="744" spans="16:16" ht="15.75" customHeight="1">
      <c r="P744" s="6"/>
    </row>
    <row r="745" spans="16:16" ht="15.75" customHeight="1">
      <c r="P745" s="6"/>
    </row>
    <row r="746" spans="16:16" ht="15.75" customHeight="1">
      <c r="P746" s="6"/>
    </row>
    <row r="747" spans="16:16" ht="15.75" customHeight="1">
      <c r="P747" s="6"/>
    </row>
    <row r="748" spans="16:16" ht="15.75" customHeight="1">
      <c r="P748" s="6"/>
    </row>
    <row r="749" spans="16:16" ht="15.75" customHeight="1">
      <c r="P749" s="6"/>
    </row>
    <row r="750" spans="16:16" ht="15.75" customHeight="1">
      <c r="P750" s="6"/>
    </row>
    <row r="751" spans="16:16" ht="15.75" customHeight="1">
      <c r="P751" s="6"/>
    </row>
    <row r="752" spans="16:16" ht="15.75" customHeight="1">
      <c r="P752" s="6"/>
    </row>
    <row r="753" spans="16:16" ht="15.75" customHeight="1">
      <c r="P753" s="6"/>
    </row>
    <row r="754" spans="16:16" ht="15.75" customHeight="1">
      <c r="P754" s="6"/>
    </row>
    <row r="755" spans="16:16" ht="15.75" customHeight="1">
      <c r="P755" s="6"/>
    </row>
    <row r="756" spans="16:16" ht="15.75" customHeight="1">
      <c r="P756" s="6"/>
    </row>
    <row r="757" spans="16:16" ht="15.75" customHeight="1">
      <c r="P757" s="6"/>
    </row>
    <row r="758" spans="16:16" ht="15.75" customHeight="1">
      <c r="P758" s="6"/>
    </row>
    <row r="759" spans="16:16" ht="15.75" customHeight="1">
      <c r="P759" s="6"/>
    </row>
    <row r="760" spans="16:16" ht="15.75" customHeight="1">
      <c r="P760" s="6"/>
    </row>
    <row r="761" spans="16:16" ht="15.75" customHeight="1">
      <c r="P761" s="6"/>
    </row>
    <row r="762" spans="16:16" ht="15.75" customHeight="1">
      <c r="P762" s="6"/>
    </row>
    <row r="763" spans="16:16" ht="15.75" customHeight="1">
      <c r="P763" s="6"/>
    </row>
    <row r="764" spans="16:16" ht="15.75" customHeight="1">
      <c r="P764" s="6"/>
    </row>
    <row r="765" spans="16:16" ht="15.75" customHeight="1">
      <c r="P765" s="6"/>
    </row>
    <row r="766" spans="16:16" ht="15.75" customHeight="1">
      <c r="P766" s="6"/>
    </row>
    <row r="767" spans="16:16" ht="15.75" customHeight="1">
      <c r="P767" s="6"/>
    </row>
    <row r="768" spans="16:16" ht="15.75" customHeight="1">
      <c r="P768" s="6"/>
    </row>
    <row r="769" spans="16:16" ht="15.75" customHeight="1">
      <c r="P769" s="6"/>
    </row>
    <row r="770" spans="16:16" ht="15.75" customHeight="1">
      <c r="P770" s="6"/>
    </row>
    <row r="771" spans="16:16" ht="15.75" customHeight="1">
      <c r="P771" s="6"/>
    </row>
    <row r="772" spans="16:16" ht="15.75" customHeight="1">
      <c r="P772" s="6"/>
    </row>
    <row r="773" spans="16:16" ht="15.75" customHeight="1">
      <c r="P773" s="6"/>
    </row>
    <row r="774" spans="16:16" ht="15.75" customHeight="1">
      <c r="P774" s="6"/>
    </row>
    <row r="775" spans="16:16" ht="15.75" customHeight="1">
      <c r="P775" s="6"/>
    </row>
    <row r="776" spans="16:16" ht="15.75" customHeight="1">
      <c r="P776" s="6"/>
    </row>
    <row r="777" spans="16:16" ht="15.75" customHeight="1">
      <c r="P777" s="6"/>
    </row>
    <row r="778" spans="16:16" ht="15.75" customHeight="1">
      <c r="P778" s="6"/>
    </row>
    <row r="779" spans="16:16" ht="15.75" customHeight="1">
      <c r="P779" s="6"/>
    </row>
    <row r="780" spans="16:16" ht="15.75" customHeight="1">
      <c r="P780" s="6"/>
    </row>
    <row r="781" spans="16:16" ht="15.75" customHeight="1">
      <c r="P781" s="6"/>
    </row>
    <row r="782" spans="16:16" ht="15.75" customHeight="1">
      <c r="P782" s="6"/>
    </row>
    <row r="783" spans="16:16" ht="15.75" customHeight="1">
      <c r="P783" s="6"/>
    </row>
    <row r="784" spans="16:16" ht="15.75" customHeight="1">
      <c r="P784" s="6"/>
    </row>
    <row r="785" spans="16:16" ht="15.75" customHeight="1">
      <c r="P785" s="6"/>
    </row>
    <row r="786" spans="16:16" ht="15.75" customHeight="1">
      <c r="P786" s="6"/>
    </row>
    <row r="787" spans="16:16" ht="15.75" customHeight="1">
      <c r="P787" s="6"/>
    </row>
    <row r="788" spans="16:16" ht="15.75" customHeight="1">
      <c r="P788" s="6"/>
    </row>
    <row r="789" spans="16:16" ht="15.75" customHeight="1">
      <c r="P789" s="6"/>
    </row>
    <row r="790" spans="16:16" ht="15.75" customHeight="1">
      <c r="P790" s="6"/>
    </row>
    <row r="791" spans="16:16" ht="15.75" customHeight="1">
      <c r="P791" s="6"/>
    </row>
    <row r="792" spans="16:16" ht="15.75" customHeight="1">
      <c r="P792" s="6"/>
    </row>
    <row r="793" spans="16:16" ht="15.75" customHeight="1">
      <c r="P793" s="6"/>
    </row>
    <row r="794" spans="16:16" ht="15.75" customHeight="1">
      <c r="P794" s="6"/>
    </row>
    <row r="795" spans="16:16" ht="15.75" customHeight="1">
      <c r="P795" s="6"/>
    </row>
    <row r="796" spans="16:16" ht="15.75" customHeight="1">
      <c r="P796" s="6"/>
    </row>
    <row r="797" spans="16:16" ht="15.75" customHeight="1">
      <c r="P797" s="6"/>
    </row>
    <row r="798" spans="16:16" ht="15.75" customHeight="1">
      <c r="P798" s="6"/>
    </row>
    <row r="799" spans="16:16" ht="15.75" customHeight="1">
      <c r="P799" s="6"/>
    </row>
    <row r="800" spans="16:16" ht="15.75" customHeight="1">
      <c r="P800" s="6"/>
    </row>
    <row r="801" spans="16:16" ht="15.75" customHeight="1">
      <c r="P801" s="6"/>
    </row>
    <row r="802" spans="16:16" ht="15.75" customHeight="1">
      <c r="P802" s="6"/>
    </row>
    <row r="803" spans="16:16" ht="15.75" customHeight="1">
      <c r="P803" s="6"/>
    </row>
    <row r="804" spans="16:16" ht="15.75" customHeight="1">
      <c r="P804" s="6"/>
    </row>
    <row r="805" spans="16:16" ht="15.75" customHeight="1">
      <c r="P805" s="6"/>
    </row>
    <row r="806" spans="16:16" ht="15.75" customHeight="1">
      <c r="P806" s="6"/>
    </row>
    <row r="807" spans="16:16" ht="15.75" customHeight="1">
      <c r="P807" s="6"/>
    </row>
    <row r="808" spans="16:16" ht="15.75" customHeight="1">
      <c r="P808" s="6"/>
    </row>
    <row r="809" spans="16:16" ht="15.75" customHeight="1">
      <c r="P809" s="6"/>
    </row>
    <row r="810" spans="16:16" ht="15.75" customHeight="1">
      <c r="P810" s="6"/>
    </row>
    <row r="811" spans="16:16" ht="15.75" customHeight="1">
      <c r="P811" s="6"/>
    </row>
    <row r="812" spans="16:16" ht="15.75" customHeight="1">
      <c r="P812" s="6"/>
    </row>
    <row r="813" spans="16:16" ht="15.75" customHeight="1">
      <c r="P813" s="6"/>
    </row>
    <row r="814" spans="16:16" ht="15.75" customHeight="1">
      <c r="P814" s="6"/>
    </row>
    <row r="815" spans="16:16" ht="15.75" customHeight="1">
      <c r="P815" s="6"/>
    </row>
    <row r="816" spans="16:16" ht="15.75" customHeight="1">
      <c r="P816" s="6"/>
    </row>
    <row r="817" spans="16:16" ht="15.75" customHeight="1">
      <c r="P817" s="6"/>
    </row>
    <row r="818" spans="16:16" ht="15.75" customHeight="1">
      <c r="P818" s="6"/>
    </row>
    <row r="819" spans="16:16" ht="15.75" customHeight="1">
      <c r="P819" s="6"/>
    </row>
    <row r="820" spans="16:16" ht="15.75" customHeight="1">
      <c r="P820" s="6"/>
    </row>
    <row r="821" spans="16:16" ht="15.75" customHeight="1">
      <c r="P821" s="6"/>
    </row>
    <row r="822" spans="16:16" ht="15.75" customHeight="1">
      <c r="P822" s="6"/>
    </row>
    <row r="823" spans="16:16" ht="15.75" customHeight="1">
      <c r="P823" s="6"/>
    </row>
    <row r="824" spans="16:16" ht="15.75" customHeight="1">
      <c r="P824" s="6"/>
    </row>
    <row r="825" spans="16:16" ht="15.75" customHeight="1">
      <c r="P825" s="6"/>
    </row>
    <row r="826" spans="16:16" ht="15.75" customHeight="1">
      <c r="P826" s="6"/>
    </row>
    <row r="827" spans="16:16" ht="15.75" customHeight="1">
      <c r="P827" s="6"/>
    </row>
    <row r="828" spans="16:16" ht="15.75" customHeight="1">
      <c r="P828" s="6"/>
    </row>
    <row r="829" spans="16:16" ht="15.75" customHeight="1">
      <c r="P829" s="6"/>
    </row>
    <row r="830" spans="16:16" ht="15.75" customHeight="1">
      <c r="P830" s="6"/>
    </row>
    <row r="831" spans="16:16" ht="15.75" customHeight="1">
      <c r="P831" s="6"/>
    </row>
    <row r="832" spans="16:16" ht="15.75" customHeight="1">
      <c r="P832" s="6"/>
    </row>
    <row r="833" spans="16:16" ht="15.75" customHeight="1">
      <c r="P833" s="6"/>
    </row>
    <row r="834" spans="16:16" ht="15.75" customHeight="1">
      <c r="P834" s="6"/>
    </row>
    <row r="835" spans="16:16" ht="15.75" customHeight="1">
      <c r="P835" s="6"/>
    </row>
    <row r="836" spans="16:16" ht="15.75" customHeight="1">
      <c r="P836" s="6"/>
    </row>
    <row r="837" spans="16:16" ht="15.75" customHeight="1">
      <c r="P837" s="6"/>
    </row>
    <row r="838" spans="16:16" ht="15.75" customHeight="1">
      <c r="P838" s="6"/>
    </row>
    <row r="839" spans="16:16" ht="15.75" customHeight="1">
      <c r="P839" s="6"/>
    </row>
    <row r="840" spans="16:16" ht="15.75" customHeight="1">
      <c r="P840" s="6"/>
    </row>
    <row r="841" spans="16:16" ht="15.75" customHeight="1">
      <c r="P841" s="6"/>
    </row>
    <row r="842" spans="16:16" ht="15.75" customHeight="1">
      <c r="P842" s="6"/>
    </row>
    <row r="843" spans="16:16" ht="15.75" customHeight="1">
      <c r="P843" s="6"/>
    </row>
    <row r="844" spans="16:16" ht="15.75" customHeight="1">
      <c r="P844" s="6"/>
    </row>
    <row r="845" spans="16:16" ht="15.75" customHeight="1">
      <c r="P845" s="6"/>
    </row>
    <row r="846" spans="16:16" ht="15.75" customHeight="1">
      <c r="P846" s="6"/>
    </row>
    <row r="847" spans="16:16" ht="15.75" customHeight="1">
      <c r="P847" s="6"/>
    </row>
    <row r="848" spans="16:16" ht="15.75" customHeight="1">
      <c r="P848" s="6"/>
    </row>
    <row r="849" spans="16:16" ht="15.75" customHeight="1">
      <c r="P849" s="6"/>
    </row>
    <row r="850" spans="16:16" ht="15.75" customHeight="1">
      <c r="P850" s="6"/>
    </row>
    <row r="851" spans="16:16" ht="15.75" customHeight="1">
      <c r="P851" s="6"/>
    </row>
    <row r="852" spans="16:16" ht="15.75" customHeight="1">
      <c r="P852" s="6"/>
    </row>
    <row r="853" spans="16:16" ht="15.75" customHeight="1">
      <c r="P853" s="6"/>
    </row>
    <row r="854" spans="16:16" ht="15.75" customHeight="1">
      <c r="P854" s="6"/>
    </row>
    <row r="855" spans="16:16" ht="15.75" customHeight="1">
      <c r="P855" s="6"/>
    </row>
    <row r="856" spans="16:16" ht="15.75" customHeight="1">
      <c r="P856" s="6"/>
    </row>
    <row r="857" spans="16:16" ht="15.75" customHeight="1">
      <c r="P857" s="6"/>
    </row>
    <row r="858" spans="16:16" ht="15.75" customHeight="1">
      <c r="P858" s="6"/>
    </row>
    <row r="859" spans="16:16" ht="15.75" customHeight="1">
      <c r="P859" s="6"/>
    </row>
    <row r="860" spans="16:16" ht="15.75" customHeight="1">
      <c r="P860" s="6"/>
    </row>
    <row r="861" spans="16:16" ht="15.75" customHeight="1">
      <c r="P861" s="6"/>
    </row>
    <row r="862" spans="16:16" ht="15.75" customHeight="1">
      <c r="P862" s="6"/>
    </row>
    <row r="863" spans="16:16" ht="15.75" customHeight="1">
      <c r="P863" s="6"/>
    </row>
    <row r="864" spans="16:16" ht="15.75" customHeight="1">
      <c r="P864" s="6"/>
    </row>
    <row r="865" spans="16:16" ht="15.75" customHeight="1">
      <c r="P865" s="6"/>
    </row>
    <row r="866" spans="16:16" ht="15.75" customHeight="1">
      <c r="P866" s="6"/>
    </row>
    <row r="867" spans="16:16" ht="15.75" customHeight="1">
      <c r="P867" s="6"/>
    </row>
    <row r="868" spans="16:16" ht="15.75" customHeight="1">
      <c r="P868" s="6"/>
    </row>
    <row r="869" spans="16:16" ht="15.75" customHeight="1">
      <c r="P869" s="6"/>
    </row>
    <row r="870" spans="16:16" ht="15.75" customHeight="1">
      <c r="P870" s="6"/>
    </row>
    <row r="871" spans="16:16" ht="15.75" customHeight="1">
      <c r="P871" s="6"/>
    </row>
    <row r="872" spans="16:16" ht="15.75" customHeight="1">
      <c r="P872" s="6"/>
    </row>
    <row r="873" spans="16:16" ht="15.75" customHeight="1">
      <c r="P873" s="6"/>
    </row>
    <row r="874" spans="16:16" ht="15.75" customHeight="1">
      <c r="P874" s="6"/>
    </row>
    <row r="875" spans="16:16" ht="15.75" customHeight="1">
      <c r="P875" s="6"/>
    </row>
    <row r="876" spans="16:16" ht="15.75" customHeight="1">
      <c r="P876" s="6"/>
    </row>
    <row r="877" spans="16:16" ht="15.75" customHeight="1">
      <c r="P877" s="6"/>
    </row>
    <row r="878" spans="16:16" ht="15.75" customHeight="1">
      <c r="P878" s="6"/>
    </row>
    <row r="879" spans="16:16" ht="15.75" customHeight="1">
      <c r="P879" s="6"/>
    </row>
    <row r="880" spans="16:16" ht="15.75" customHeight="1">
      <c r="P880" s="6"/>
    </row>
    <row r="881" spans="16:16" ht="15.75" customHeight="1">
      <c r="P881" s="6"/>
    </row>
    <row r="882" spans="16:16" ht="15.75" customHeight="1">
      <c r="P882" s="6"/>
    </row>
    <row r="883" spans="16:16" ht="15.75" customHeight="1">
      <c r="P883" s="6"/>
    </row>
    <row r="884" spans="16:16" ht="15.75" customHeight="1">
      <c r="P884" s="6"/>
    </row>
    <row r="885" spans="16:16" ht="15.75" customHeight="1">
      <c r="P885" s="6"/>
    </row>
    <row r="886" spans="16:16" ht="15.75" customHeight="1">
      <c r="P886" s="6"/>
    </row>
    <row r="887" spans="16:16" ht="15.75" customHeight="1">
      <c r="P887" s="6"/>
    </row>
    <row r="888" spans="16:16" ht="15.75" customHeight="1">
      <c r="P888" s="6"/>
    </row>
    <row r="889" spans="16:16" ht="15.75" customHeight="1">
      <c r="P889" s="6"/>
    </row>
    <row r="890" spans="16:16" ht="15.75" customHeight="1">
      <c r="P890" s="6"/>
    </row>
    <row r="891" spans="16:16" ht="15.75" customHeight="1">
      <c r="P891" s="6"/>
    </row>
    <row r="892" spans="16:16" ht="15.75" customHeight="1">
      <c r="P892" s="6"/>
    </row>
    <row r="893" spans="16:16" ht="15.75" customHeight="1">
      <c r="P893" s="6"/>
    </row>
    <row r="894" spans="16:16" ht="15.75" customHeight="1">
      <c r="P894" s="6"/>
    </row>
    <row r="895" spans="16:16" ht="15.75" customHeight="1">
      <c r="P895" s="6"/>
    </row>
    <row r="896" spans="16:16" ht="15.75" customHeight="1">
      <c r="P896" s="6"/>
    </row>
    <row r="897" spans="16:16" ht="15.75" customHeight="1">
      <c r="P897" s="6"/>
    </row>
    <row r="898" spans="16:16" ht="15.75" customHeight="1">
      <c r="P898" s="6"/>
    </row>
    <row r="899" spans="16:16" ht="15.75" customHeight="1">
      <c r="P899" s="6"/>
    </row>
    <row r="900" spans="16:16" ht="15.75" customHeight="1">
      <c r="P900" s="6"/>
    </row>
    <row r="901" spans="16:16" ht="15.75" customHeight="1">
      <c r="P901" s="6"/>
    </row>
    <row r="902" spans="16:16" ht="15.75" customHeight="1">
      <c r="P902" s="6"/>
    </row>
    <row r="903" spans="16:16" ht="15.75" customHeight="1">
      <c r="P903" s="6"/>
    </row>
    <row r="904" spans="16:16" ht="15.75" customHeight="1">
      <c r="P904" s="6"/>
    </row>
    <row r="905" spans="16:16" ht="15.75" customHeight="1">
      <c r="P905" s="6"/>
    </row>
    <row r="906" spans="16:16" ht="15.75" customHeight="1">
      <c r="P906" s="6"/>
    </row>
    <row r="907" spans="16:16" ht="15.75" customHeight="1">
      <c r="P907" s="6"/>
    </row>
    <row r="908" spans="16:16" ht="15.75" customHeight="1">
      <c r="P908" s="6"/>
    </row>
    <row r="909" spans="16:16" ht="15.75" customHeight="1">
      <c r="P909" s="6"/>
    </row>
    <row r="910" spans="16:16" ht="15.75" customHeight="1">
      <c r="P910" s="6"/>
    </row>
    <row r="911" spans="16:16" ht="15.75" customHeight="1">
      <c r="P911" s="6"/>
    </row>
    <row r="912" spans="16:16" ht="15.75" customHeight="1">
      <c r="P912" s="6"/>
    </row>
    <row r="913" spans="16:16" ht="15.75" customHeight="1">
      <c r="P913" s="6"/>
    </row>
    <row r="914" spans="16:16" ht="15.75" customHeight="1">
      <c r="P914" s="6"/>
    </row>
    <row r="915" spans="16:16" ht="15.75" customHeight="1">
      <c r="P915" s="6"/>
    </row>
    <row r="916" spans="16:16" ht="15.75" customHeight="1">
      <c r="P916" s="6"/>
    </row>
    <row r="917" spans="16:16" ht="15.75" customHeight="1">
      <c r="P917" s="6"/>
    </row>
    <row r="918" spans="16:16" ht="15.75" customHeight="1">
      <c r="P918" s="6"/>
    </row>
    <row r="919" spans="16:16" ht="15.75" customHeight="1">
      <c r="P919" s="6"/>
    </row>
    <row r="920" spans="16:16" ht="15.75" customHeight="1">
      <c r="P920" s="6"/>
    </row>
    <row r="921" spans="16:16" ht="15.75" customHeight="1">
      <c r="P921" s="6"/>
    </row>
    <row r="922" spans="16:16" ht="15.75" customHeight="1">
      <c r="P922" s="6"/>
    </row>
    <row r="923" spans="16:16" ht="15.75" customHeight="1">
      <c r="P923" s="6"/>
    </row>
    <row r="924" spans="16:16" ht="15.75" customHeight="1">
      <c r="P924" s="6"/>
    </row>
    <row r="925" spans="16:16" ht="15.75" customHeight="1">
      <c r="P925" s="6"/>
    </row>
    <row r="926" spans="16:16" ht="15.75" customHeight="1">
      <c r="P926" s="6"/>
    </row>
    <row r="927" spans="16:16" ht="15.75" customHeight="1">
      <c r="P927" s="6"/>
    </row>
    <row r="928" spans="16:16" ht="15.75" customHeight="1">
      <c r="P928" s="6"/>
    </row>
    <row r="929" spans="16:16" ht="15.75" customHeight="1">
      <c r="P929" s="6"/>
    </row>
    <row r="930" spans="16:16" ht="15.75" customHeight="1">
      <c r="P930" s="6"/>
    </row>
    <row r="931" spans="16:16" ht="15.75" customHeight="1">
      <c r="P931" s="6"/>
    </row>
    <row r="932" spans="16:16" ht="15.75" customHeight="1">
      <c r="P932" s="6"/>
    </row>
    <row r="933" spans="16:16" ht="15.75" customHeight="1">
      <c r="P933" s="6"/>
    </row>
    <row r="934" spans="16:16" ht="15.75" customHeight="1">
      <c r="P934" s="6"/>
    </row>
    <row r="935" spans="16:16" ht="15.75" customHeight="1">
      <c r="P935" s="6"/>
    </row>
    <row r="936" spans="16:16" ht="15.75" customHeight="1">
      <c r="P936" s="6"/>
    </row>
    <row r="937" spans="16:16" ht="15.75" customHeight="1">
      <c r="P937" s="6"/>
    </row>
    <row r="938" spans="16:16" ht="15.75" customHeight="1">
      <c r="P938" s="6"/>
    </row>
    <row r="939" spans="16:16" ht="15.75" customHeight="1">
      <c r="P939" s="6"/>
    </row>
    <row r="940" spans="16:16" ht="15.75" customHeight="1">
      <c r="P940" s="6"/>
    </row>
    <row r="941" spans="16:16" ht="15.75" customHeight="1">
      <c r="P941" s="6"/>
    </row>
    <row r="942" spans="16:16" ht="15.75" customHeight="1">
      <c r="P942" s="6"/>
    </row>
    <row r="943" spans="16:16" ht="15.75" customHeight="1">
      <c r="P943" s="6"/>
    </row>
    <row r="944" spans="16:16" ht="15.75" customHeight="1">
      <c r="P944" s="6"/>
    </row>
    <row r="945" spans="16:16" ht="15.75" customHeight="1">
      <c r="P945" s="6"/>
    </row>
    <row r="946" spans="16:16" ht="15.75" customHeight="1">
      <c r="P946" s="6"/>
    </row>
    <row r="947" spans="16:16" ht="15.75" customHeight="1">
      <c r="P947" s="6"/>
    </row>
    <row r="948" spans="16:16" ht="15.75" customHeight="1">
      <c r="P948" s="6"/>
    </row>
    <row r="949" spans="16:16" ht="15.75" customHeight="1">
      <c r="P949" s="6"/>
    </row>
    <row r="950" spans="16:16" ht="15.75" customHeight="1">
      <c r="P950" s="6"/>
    </row>
    <row r="951" spans="16:16" ht="15.75" customHeight="1">
      <c r="P951" s="6"/>
    </row>
    <row r="952" spans="16:16" ht="15.75" customHeight="1">
      <c r="P952" s="6"/>
    </row>
    <row r="953" spans="16:16" ht="15.75" customHeight="1">
      <c r="P953" s="6"/>
    </row>
    <row r="954" spans="16:16" ht="15.75" customHeight="1">
      <c r="P954" s="6"/>
    </row>
    <row r="955" spans="16:16" ht="15.75" customHeight="1">
      <c r="P955" s="6"/>
    </row>
    <row r="956" spans="16:16" ht="15.75" customHeight="1">
      <c r="P956" s="6"/>
    </row>
    <row r="957" spans="16:16" ht="15.75" customHeight="1">
      <c r="P957" s="6"/>
    </row>
    <row r="958" spans="16:16" ht="15.75" customHeight="1">
      <c r="P958" s="6"/>
    </row>
    <row r="959" spans="16:16" ht="15.75" customHeight="1">
      <c r="P959" s="6"/>
    </row>
    <row r="960" spans="16:16" ht="15.75" customHeight="1">
      <c r="P960" s="6"/>
    </row>
    <row r="961" spans="16:16" ht="15.75" customHeight="1">
      <c r="P961" s="6"/>
    </row>
    <row r="962" spans="16:16" ht="15.75" customHeight="1">
      <c r="P962" s="6"/>
    </row>
    <row r="963" spans="16:16" ht="15.75" customHeight="1">
      <c r="P963" s="6"/>
    </row>
    <row r="964" spans="16:16" ht="15.75" customHeight="1">
      <c r="P964" s="6"/>
    </row>
    <row r="965" spans="16:16" ht="15.75" customHeight="1">
      <c r="P965" s="6"/>
    </row>
    <row r="966" spans="16:16" ht="15.75" customHeight="1">
      <c r="P966" s="6"/>
    </row>
    <row r="967" spans="16:16" ht="15.75" customHeight="1">
      <c r="P967" s="6"/>
    </row>
    <row r="968" spans="16:16" ht="15.75" customHeight="1">
      <c r="P968" s="6"/>
    </row>
    <row r="969" spans="16:16" ht="15.75" customHeight="1">
      <c r="P969" s="6"/>
    </row>
    <row r="970" spans="16:16" ht="15.75" customHeight="1">
      <c r="P970" s="6"/>
    </row>
    <row r="971" spans="16:16" ht="15.75" customHeight="1">
      <c r="P971" s="6"/>
    </row>
    <row r="972" spans="16:16" ht="15.75" customHeight="1">
      <c r="P972" s="6"/>
    </row>
    <row r="973" spans="16:16" ht="15.75" customHeight="1">
      <c r="P973" s="6"/>
    </row>
    <row r="974" spans="16:16" ht="15.75" customHeight="1">
      <c r="P974" s="6"/>
    </row>
    <row r="975" spans="16:16" ht="15.75" customHeight="1">
      <c r="P975" s="6"/>
    </row>
    <row r="976" spans="16:16" ht="15.75" customHeight="1">
      <c r="P976" s="6"/>
    </row>
    <row r="977" spans="16:16" ht="15.75" customHeight="1">
      <c r="P977" s="6"/>
    </row>
    <row r="978" spans="16:16" ht="15.75" customHeight="1">
      <c r="P978" s="6"/>
    </row>
    <row r="979" spans="16:16" ht="15.75" customHeight="1">
      <c r="P979" s="6"/>
    </row>
    <row r="980" spans="16:16" ht="15.75" customHeight="1">
      <c r="P980" s="6"/>
    </row>
    <row r="981" spans="16:16" ht="15.75" customHeight="1">
      <c r="P981" s="6"/>
    </row>
    <row r="982" spans="16:16" ht="15.75" customHeight="1">
      <c r="P982" s="6"/>
    </row>
    <row r="983" spans="16:16" ht="15.75" customHeight="1">
      <c r="P983" s="6"/>
    </row>
    <row r="984" spans="16:16" ht="15.75" customHeight="1">
      <c r="P984" s="6"/>
    </row>
    <row r="985" spans="16:16" ht="15.75" customHeight="1">
      <c r="P985" s="6"/>
    </row>
    <row r="986" spans="16:16" ht="15.75" customHeight="1">
      <c r="P986" s="6"/>
    </row>
    <row r="987" spans="16:16" ht="15.75" customHeight="1">
      <c r="P987" s="6"/>
    </row>
    <row r="988" spans="16:16" ht="15.75" customHeight="1">
      <c r="P988" s="6"/>
    </row>
    <row r="989" spans="16:16" ht="15.75" customHeight="1">
      <c r="P989" s="6"/>
    </row>
    <row r="990" spans="16:16" ht="15.75" customHeight="1">
      <c r="P990" s="6"/>
    </row>
    <row r="991" spans="16:16" ht="15.75" customHeight="1">
      <c r="P991" s="6"/>
    </row>
    <row r="992" spans="16:16" ht="15.75" customHeight="1">
      <c r="P992" s="6"/>
    </row>
    <row r="993" spans="16:16" ht="15.75" customHeight="1">
      <c r="P993" s="6"/>
    </row>
    <row r="994" spans="16:16" ht="15.75" customHeight="1">
      <c r="P994" s="6"/>
    </row>
    <row r="995" spans="16:16" ht="15.75" customHeight="1">
      <c r="P995" s="6"/>
    </row>
    <row r="996" spans="16:16" ht="15.75" customHeight="1">
      <c r="P996" s="6"/>
    </row>
    <row r="997" spans="16:16" ht="15.75" customHeight="1">
      <c r="P997" s="6"/>
    </row>
    <row r="998" spans="16:16" ht="15.75" customHeight="1">
      <c r="P998" s="6"/>
    </row>
    <row r="999" spans="16:16" ht="15.75" customHeight="1">
      <c r="P999" s="6"/>
    </row>
    <row r="1000" spans="16:16" ht="15.75" customHeight="1">
      <c r="P1000" s="6"/>
    </row>
    <row r="1001" spans="16:16" ht="15.75" customHeight="1">
      <c r="P1001" s="6"/>
    </row>
    <row r="1002" spans="16:16" ht="15.75" customHeight="1">
      <c r="P1002" s="6"/>
    </row>
    <row r="1003" spans="16:16" ht="15.75" customHeight="1">
      <c r="P1003" s="6"/>
    </row>
    <row r="1004" spans="16:16" ht="15.75" customHeight="1">
      <c r="P1004" s="6"/>
    </row>
    <row r="1005" spans="16:16" ht="15.75" customHeight="1">
      <c r="P1005" s="6"/>
    </row>
    <row r="1006" spans="16:16" ht="15.75" customHeight="1">
      <c r="P1006" s="6"/>
    </row>
    <row r="1007" spans="16:16" ht="15.75" customHeight="1">
      <c r="P1007" s="6"/>
    </row>
    <row r="1008" spans="16:16" ht="15.75" customHeight="1">
      <c r="P1008" s="6"/>
    </row>
    <row r="1009" spans="16:16" ht="15.75" customHeight="1">
      <c r="P1009" s="6"/>
    </row>
    <row r="1010" spans="16:16" ht="15.75" customHeight="1">
      <c r="P1010" s="6"/>
    </row>
    <row r="1011" spans="16:16" ht="15.75" customHeight="1">
      <c r="P1011" s="6"/>
    </row>
    <row r="1012" spans="16:16" ht="15.75" customHeight="1">
      <c r="P1012" s="6"/>
    </row>
    <row r="1013" spans="16:16" ht="15.75" customHeight="1">
      <c r="P1013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0"/>
  <sheetViews>
    <sheetView workbookViewId="0">
      <selection activeCell="K8" sqref="K8"/>
    </sheetView>
  </sheetViews>
  <sheetFormatPr baseColWidth="10" defaultColWidth="14.5" defaultRowHeight="15.75" customHeight="1" x14ac:dyDescent="0"/>
  <cols>
    <col min="1" max="1" width="32.33203125" customWidth="1"/>
    <col min="2" max="3" width="8.6640625" customWidth="1"/>
    <col min="4" max="4" width="8.6640625" style="65" customWidth="1"/>
    <col min="5" max="5" width="12.33203125" customWidth="1"/>
    <col min="6" max="6" width="8.5" customWidth="1"/>
    <col min="7" max="7" width="7" customWidth="1"/>
    <col min="8" max="8" width="9.6640625" customWidth="1"/>
    <col min="9" max="9" width="8" customWidth="1"/>
    <col min="10" max="10" width="9.33203125" customWidth="1"/>
    <col min="11" max="11" width="10.5" customWidth="1"/>
  </cols>
  <sheetData>
    <row r="1" spans="1:32" ht="15.75" customHeight="1">
      <c r="A1" s="1"/>
      <c r="B1" s="2" t="s">
        <v>0</v>
      </c>
      <c r="C1" s="4"/>
      <c r="D1" s="70"/>
      <c r="P1" s="6"/>
    </row>
    <row r="2" spans="1:32" ht="15.75" customHeight="1">
      <c r="A2" s="1" t="s">
        <v>4</v>
      </c>
      <c r="B2" s="5" t="s">
        <v>5</v>
      </c>
      <c r="C2" s="12"/>
      <c r="D2" s="70"/>
      <c r="P2" s="6"/>
    </row>
    <row r="3" spans="1:32" ht="15.75" customHeight="1">
      <c r="A3" s="1" t="s">
        <v>6</v>
      </c>
      <c r="B3" s="5" t="s">
        <v>5</v>
      </c>
      <c r="C3" s="12"/>
      <c r="D3" s="70"/>
      <c r="P3" s="6"/>
    </row>
    <row r="4" spans="1:32" ht="15.75" customHeight="1">
      <c r="A4" s="10" t="s">
        <v>7</v>
      </c>
      <c r="B4" s="5" t="s">
        <v>5</v>
      </c>
      <c r="C4" s="12"/>
      <c r="D4" s="70"/>
      <c r="F4" s="1"/>
      <c r="G4" s="1"/>
      <c r="H4" s="1"/>
      <c r="I4" s="11"/>
      <c r="J4" s="11"/>
      <c r="K4" s="11"/>
      <c r="L4" s="11"/>
      <c r="M4" s="11"/>
      <c r="N4" s="11"/>
      <c r="P4" s="6"/>
    </row>
    <row r="5" spans="1:32" ht="15.75" customHeight="1">
      <c r="A5" s="13"/>
      <c r="B5" s="15"/>
      <c r="C5" s="18"/>
      <c r="D5" s="18"/>
      <c r="F5" s="5"/>
      <c r="G5" s="5"/>
      <c r="H5" s="5"/>
      <c r="I5" s="5"/>
      <c r="J5" s="5"/>
      <c r="K5" s="5"/>
      <c r="N5" s="20"/>
      <c r="O5" s="21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5.75" customHeight="1">
      <c r="A6" s="24" t="s">
        <v>73</v>
      </c>
      <c r="B6" s="25"/>
      <c r="C6" s="29"/>
      <c r="D6" s="29"/>
      <c r="E6" s="31"/>
      <c r="F6" s="32"/>
      <c r="G6" s="32"/>
      <c r="H6" s="32"/>
      <c r="I6" s="32"/>
      <c r="J6" s="32"/>
      <c r="K6" s="32"/>
      <c r="L6" s="31"/>
      <c r="M6" s="31"/>
      <c r="N6" s="30"/>
      <c r="O6" s="28"/>
      <c r="P6" s="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.75" customHeight="1">
      <c r="A7" s="13" t="s">
        <v>30</v>
      </c>
      <c r="B7" s="15" t="s">
        <v>3</v>
      </c>
      <c r="C7" s="37"/>
      <c r="D7" s="71"/>
      <c r="F7" s="5"/>
      <c r="G7" s="5"/>
      <c r="H7" s="5"/>
      <c r="I7" s="5"/>
      <c r="J7" s="5"/>
      <c r="K7" s="5"/>
      <c r="N7" s="20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54" customHeight="1">
      <c r="A8" s="10" t="s">
        <v>33</v>
      </c>
      <c r="B8" s="15" t="s">
        <v>34</v>
      </c>
      <c r="C8" s="47" t="s">
        <v>187</v>
      </c>
      <c r="D8" s="47" t="s">
        <v>188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47" t="s">
        <v>189</v>
      </c>
      <c r="N8" s="20"/>
      <c r="O8" s="21"/>
      <c r="P8" s="2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5.75" customHeight="1">
      <c r="A9" s="52" t="s">
        <v>47</v>
      </c>
      <c r="B9" s="40" t="s">
        <v>44</v>
      </c>
      <c r="C9" s="42"/>
      <c r="D9" s="42"/>
      <c r="E9" s="43"/>
      <c r="F9" s="44"/>
      <c r="G9" s="45"/>
      <c r="H9" s="46"/>
      <c r="I9" s="48">
        <f>F9*G9</f>
        <v>0</v>
      </c>
      <c r="J9" s="49" t="e">
        <f>I9/E9</f>
        <v>#DIV/0!</v>
      </c>
      <c r="K9" s="50" t="e">
        <f>H9/E9</f>
        <v>#DIV/0!</v>
      </c>
      <c r="L9" s="51"/>
      <c r="M9" s="11"/>
      <c r="N9" s="11"/>
    </row>
    <row r="10" spans="1:32" ht="15.75" customHeight="1">
      <c r="A10" s="52" t="s">
        <v>74</v>
      </c>
      <c r="B10" s="40" t="s">
        <v>44</v>
      </c>
      <c r="C10" s="42"/>
      <c r="D10" s="42"/>
      <c r="E10" s="43"/>
      <c r="F10" s="44"/>
      <c r="G10" s="45"/>
      <c r="H10" s="46"/>
      <c r="I10" s="48">
        <f>F10*G10</f>
        <v>0</v>
      </c>
      <c r="J10" s="49" t="e">
        <f>I10/E10</f>
        <v>#DIV/0!</v>
      </c>
      <c r="K10" s="50" t="e">
        <f t="shared" ref="K10:K69" si="0">H10/E10</f>
        <v>#DIV/0!</v>
      </c>
      <c r="L10" s="51"/>
      <c r="M10" s="11"/>
      <c r="N10" s="11"/>
    </row>
    <row r="11" spans="1:32" ht="15.75" customHeight="1">
      <c r="A11" s="52" t="s">
        <v>49</v>
      </c>
      <c r="B11" s="40" t="s">
        <v>44</v>
      </c>
      <c r="C11" s="42"/>
      <c r="D11" s="42"/>
      <c r="E11" s="43"/>
      <c r="F11" s="44"/>
      <c r="G11" s="45"/>
      <c r="H11" s="46"/>
      <c r="I11" s="48">
        <f>F11*G11</f>
        <v>0</v>
      </c>
      <c r="J11" s="49" t="e">
        <f>I11/E11</f>
        <v>#DIV/0!</v>
      </c>
      <c r="K11" s="50" t="e">
        <f t="shared" si="0"/>
        <v>#DIV/0!</v>
      </c>
      <c r="L11" s="51"/>
      <c r="M11" s="11"/>
      <c r="N11" s="11"/>
    </row>
    <row r="12" spans="1:32" ht="15.75" customHeight="1">
      <c r="A12" s="52" t="s">
        <v>75</v>
      </c>
      <c r="B12" s="40" t="s">
        <v>44</v>
      </c>
      <c r="C12" s="42"/>
      <c r="D12" s="42"/>
      <c r="E12" s="43"/>
      <c r="F12" s="44"/>
      <c r="G12" s="45"/>
      <c r="H12" s="46"/>
      <c r="I12" s="48">
        <f>F12*G12</f>
        <v>0</v>
      </c>
      <c r="J12" s="49" t="e">
        <f>I12/E12</f>
        <v>#DIV/0!</v>
      </c>
      <c r="K12" s="50" t="e">
        <f t="shared" si="0"/>
        <v>#DIV/0!</v>
      </c>
      <c r="L12" s="51"/>
      <c r="M12" s="11"/>
      <c r="N12" s="11"/>
    </row>
    <row r="13" spans="1:32" ht="15.75" customHeight="1">
      <c r="A13" s="52" t="s">
        <v>76</v>
      </c>
      <c r="B13" s="40" t="s">
        <v>44</v>
      </c>
      <c r="C13" s="42"/>
      <c r="D13" s="42"/>
      <c r="E13" s="43"/>
      <c r="F13" s="44"/>
      <c r="G13" s="45"/>
      <c r="H13" s="46"/>
      <c r="I13" s="48">
        <f>F13*G13</f>
        <v>0</v>
      </c>
      <c r="J13" s="49" t="e">
        <f>I13/E13</f>
        <v>#DIV/0!</v>
      </c>
      <c r="K13" s="50" t="e">
        <f t="shared" si="0"/>
        <v>#DIV/0!</v>
      </c>
      <c r="L13" s="51"/>
      <c r="M13" s="11"/>
      <c r="N13" s="11"/>
    </row>
    <row r="14" spans="1:32" ht="15.75" customHeight="1">
      <c r="A14" s="52" t="s">
        <v>77</v>
      </c>
      <c r="B14" s="40" t="s">
        <v>44</v>
      </c>
      <c r="C14" s="42"/>
      <c r="D14" s="42"/>
      <c r="E14" s="43"/>
      <c r="F14" s="44"/>
      <c r="G14" s="45"/>
      <c r="H14" s="46"/>
      <c r="I14" s="48">
        <f>F14*G14</f>
        <v>0</v>
      </c>
      <c r="J14" s="49" t="e">
        <f>I14/E14</f>
        <v>#DIV/0!</v>
      </c>
      <c r="K14" s="50" t="e">
        <f t="shared" si="0"/>
        <v>#DIV/0!</v>
      </c>
      <c r="L14" s="51"/>
      <c r="M14" s="11"/>
      <c r="N14" s="11"/>
    </row>
    <row r="15" spans="1:32" ht="15.75" customHeight="1">
      <c r="A15" s="52" t="s">
        <v>78</v>
      </c>
      <c r="B15" s="40" t="s">
        <v>44</v>
      </c>
      <c r="C15" s="42"/>
      <c r="D15" s="42"/>
      <c r="E15" s="43"/>
      <c r="F15" s="44"/>
      <c r="G15" s="45"/>
      <c r="H15" s="46"/>
      <c r="I15" s="48">
        <f>F15*G15</f>
        <v>0</v>
      </c>
      <c r="J15" s="49" t="e">
        <f>I15/E15</f>
        <v>#DIV/0!</v>
      </c>
      <c r="K15" s="50" t="e">
        <f t="shared" si="0"/>
        <v>#DIV/0!</v>
      </c>
      <c r="L15" s="51"/>
      <c r="M15" s="11"/>
      <c r="N15" s="11"/>
    </row>
    <row r="16" spans="1:32" ht="15.75" customHeight="1">
      <c r="A16" s="52" t="s">
        <v>79</v>
      </c>
      <c r="B16" s="40" t="s">
        <v>44</v>
      </c>
      <c r="C16" s="42"/>
      <c r="D16" s="42"/>
      <c r="E16" s="43"/>
      <c r="F16" s="44"/>
      <c r="G16" s="45"/>
      <c r="H16" s="46"/>
      <c r="I16" s="48">
        <f>F16*G16</f>
        <v>0</v>
      </c>
      <c r="J16" s="49" t="e">
        <f>I16/E16</f>
        <v>#DIV/0!</v>
      </c>
      <c r="K16" s="50" t="e">
        <f t="shared" si="0"/>
        <v>#DIV/0!</v>
      </c>
      <c r="L16" s="51"/>
      <c r="M16" s="11"/>
      <c r="N16" s="11"/>
    </row>
    <row r="17" spans="1:16" ht="15.75" customHeight="1">
      <c r="A17" s="52" t="s">
        <v>80</v>
      </c>
      <c r="B17" s="40" t="s">
        <v>44</v>
      </c>
      <c r="C17" s="42"/>
      <c r="D17" s="42"/>
      <c r="E17" s="43"/>
      <c r="F17" s="44"/>
      <c r="G17" s="45"/>
      <c r="H17" s="46"/>
      <c r="I17" s="48">
        <f>F17*G17</f>
        <v>0</v>
      </c>
      <c r="J17" s="49" t="e">
        <f>I17/E17</f>
        <v>#DIV/0!</v>
      </c>
      <c r="K17" s="50" t="e">
        <f t="shared" si="0"/>
        <v>#DIV/0!</v>
      </c>
      <c r="L17" s="51"/>
      <c r="M17" s="11"/>
      <c r="N17" s="11"/>
    </row>
    <row r="18" spans="1:16" ht="15.75" customHeight="1">
      <c r="A18" s="52" t="s">
        <v>81</v>
      </c>
      <c r="B18" s="40" t="s">
        <v>44</v>
      </c>
      <c r="C18" s="42"/>
      <c r="D18" s="42"/>
      <c r="E18" s="43"/>
      <c r="F18" s="44"/>
      <c r="G18" s="45"/>
      <c r="H18" s="46"/>
      <c r="I18" s="48">
        <f>F18*G18</f>
        <v>0</v>
      </c>
      <c r="J18" s="49" t="e">
        <f>I18/E18</f>
        <v>#DIV/0!</v>
      </c>
      <c r="K18" s="50" t="e">
        <f t="shared" si="0"/>
        <v>#DIV/0!</v>
      </c>
      <c r="L18" s="51"/>
      <c r="M18" s="11"/>
      <c r="N18" s="11"/>
    </row>
    <row r="19" spans="1:16" ht="15.75" customHeight="1">
      <c r="A19" s="52" t="s">
        <v>82</v>
      </c>
      <c r="B19" s="40" t="s">
        <v>44</v>
      </c>
      <c r="C19" s="42"/>
      <c r="D19" s="42"/>
      <c r="E19" s="43"/>
      <c r="F19" s="44"/>
      <c r="G19" s="45"/>
      <c r="H19" s="46"/>
      <c r="I19" s="48">
        <f>F19*G19</f>
        <v>0</v>
      </c>
      <c r="J19" s="49" t="e">
        <f>I19/E19</f>
        <v>#DIV/0!</v>
      </c>
      <c r="K19" s="50" t="e">
        <f t="shared" si="0"/>
        <v>#DIV/0!</v>
      </c>
      <c r="L19" s="51"/>
      <c r="M19" s="11"/>
    </row>
    <row r="20" spans="1:16" ht="15.75" customHeight="1">
      <c r="A20" s="52" t="s">
        <v>83</v>
      </c>
      <c r="B20" s="40" t="s">
        <v>44</v>
      </c>
      <c r="C20" s="42"/>
      <c r="D20" s="42"/>
      <c r="E20" s="43"/>
      <c r="F20" s="44"/>
      <c r="G20" s="45"/>
      <c r="H20" s="46"/>
      <c r="I20" s="48">
        <f>F20*G20</f>
        <v>0</v>
      </c>
      <c r="J20" s="49" t="e">
        <f>I20/E20</f>
        <v>#DIV/0!</v>
      </c>
      <c r="K20" s="50" t="e">
        <f t="shared" si="0"/>
        <v>#DIV/0!</v>
      </c>
      <c r="L20" s="51"/>
      <c r="M20" s="11"/>
    </row>
    <row r="21" spans="1:16" ht="15.75" customHeight="1">
      <c r="A21" s="52" t="s">
        <v>84</v>
      </c>
      <c r="B21" s="40" t="s">
        <v>44</v>
      </c>
      <c r="C21" s="42"/>
      <c r="D21" s="42"/>
      <c r="E21" s="43"/>
      <c r="F21" s="44"/>
      <c r="G21" s="45"/>
      <c r="H21" s="46"/>
      <c r="I21" s="48">
        <f>F21*G21</f>
        <v>0</v>
      </c>
      <c r="J21" s="49" t="e">
        <f>I21/E21</f>
        <v>#DIV/0!</v>
      </c>
      <c r="K21" s="50" t="e">
        <f t="shared" si="0"/>
        <v>#DIV/0!</v>
      </c>
      <c r="L21" s="51"/>
      <c r="M21" s="11"/>
    </row>
    <row r="22" spans="1:16" ht="15.75" customHeight="1">
      <c r="A22" s="52" t="s">
        <v>85</v>
      </c>
      <c r="B22" s="40" t="s">
        <v>44</v>
      </c>
      <c r="C22" s="42"/>
      <c r="D22" s="42"/>
      <c r="E22" s="43"/>
      <c r="F22" s="44"/>
      <c r="G22" s="45"/>
      <c r="H22" s="46"/>
      <c r="I22" s="48">
        <f>F22*G22</f>
        <v>0</v>
      </c>
      <c r="J22" s="49" t="e">
        <f>I22/E22</f>
        <v>#DIV/0!</v>
      </c>
      <c r="K22" s="50" t="e">
        <f t="shared" si="0"/>
        <v>#DIV/0!</v>
      </c>
      <c r="L22" s="51"/>
      <c r="M22" s="11"/>
    </row>
    <row r="23" spans="1:16" ht="15.75" customHeight="1">
      <c r="A23" s="62" t="s">
        <v>86</v>
      </c>
      <c r="B23" s="40" t="s">
        <v>44</v>
      </c>
      <c r="C23" s="42"/>
      <c r="D23" s="42"/>
      <c r="E23" s="43"/>
      <c r="F23" s="44"/>
      <c r="G23" s="45"/>
      <c r="H23" s="46"/>
      <c r="I23" s="48">
        <f>F23*G23</f>
        <v>0</v>
      </c>
      <c r="J23" s="49" t="e">
        <f>I23/E23</f>
        <v>#DIV/0!</v>
      </c>
      <c r="K23" s="50" t="e">
        <f t="shared" si="0"/>
        <v>#DIV/0!</v>
      </c>
      <c r="L23" s="51"/>
      <c r="M23" s="11"/>
    </row>
    <row r="24" spans="1:16" ht="15.75" customHeight="1">
      <c r="A24" s="62" t="s">
        <v>87</v>
      </c>
      <c r="B24" s="40" t="s">
        <v>44</v>
      </c>
      <c r="C24" s="42"/>
      <c r="D24" s="42"/>
      <c r="E24" s="43"/>
      <c r="F24" s="44"/>
      <c r="G24" s="45"/>
      <c r="H24" s="46"/>
      <c r="I24" s="48">
        <f>F24*G24</f>
        <v>0</v>
      </c>
      <c r="J24" s="49" t="e">
        <f>I24/E24</f>
        <v>#DIV/0!</v>
      </c>
      <c r="K24" s="50" t="e">
        <f t="shared" si="0"/>
        <v>#DIV/0!</v>
      </c>
      <c r="L24" s="51"/>
      <c r="M24" s="11"/>
      <c r="N24" s="60"/>
    </row>
    <row r="25" spans="1:16" ht="15.75" customHeight="1">
      <c r="A25" s="62" t="s">
        <v>88</v>
      </c>
      <c r="B25" s="40" t="s">
        <v>44</v>
      </c>
      <c r="C25" s="42"/>
      <c r="D25" s="42"/>
      <c r="E25" s="43"/>
      <c r="F25" s="44"/>
      <c r="G25" s="45"/>
      <c r="H25" s="46"/>
      <c r="I25" s="48">
        <f>F25*G25</f>
        <v>0</v>
      </c>
      <c r="J25" s="49" t="e">
        <f>I25/E25</f>
        <v>#DIV/0!</v>
      </c>
      <c r="K25" s="50" t="e">
        <f t="shared" si="0"/>
        <v>#DIV/0!</v>
      </c>
      <c r="L25" s="51"/>
      <c r="M25" s="11"/>
      <c r="N25" s="60"/>
    </row>
    <row r="26" spans="1:16" ht="15.75" customHeight="1">
      <c r="A26" s="62" t="s">
        <v>89</v>
      </c>
      <c r="B26" s="40" t="s">
        <v>44</v>
      </c>
      <c r="C26" s="42"/>
      <c r="D26" s="42"/>
      <c r="E26" s="43"/>
      <c r="F26" s="44"/>
      <c r="G26" s="45"/>
      <c r="H26" s="46"/>
      <c r="I26" s="48">
        <f>F26*G26</f>
        <v>0</v>
      </c>
      <c r="J26" s="49" t="e">
        <f>I26/E26</f>
        <v>#DIV/0!</v>
      </c>
      <c r="K26" s="50" t="e">
        <f t="shared" si="0"/>
        <v>#DIV/0!</v>
      </c>
      <c r="L26" s="51"/>
      <c r="M26" s="11"/>
      <c r="P26" s="6"/>
    </row>
    <row r="27" spans="1:16" ht="15.75" customHeight="1">
      <c r="A27" s="62" t="s">
        <v>90</v>
      </c>
      <c r="B27" s="40" t="s">
        <v>44</v>
      </c>
      <c r="C27" s="42"/>
      <c r="D27" s="42"/>
      <c r="E27" s="43"/>
      <c r="F27" s="44"/>
      <c r="G27" s="45"/>
      <c r="H27" s="46"/>
      <c r="I27" s="48">
        <f>F27*G27</f>
        <v>0</v>
      </c>
      <c r="J27" s="49" t="e">
        <f>I27/E27</f>
        <v>#DIV/0!</v>
      </c>
      <c r="K27" s="50" t="e">
        <f t="shared" si="0"/>
        <v>#DIV/0!</v>
      </c>
      <c r="L27" s="51"/>
      <c r="M27" s="11"/>
      <c r="P27" s="6"/>
    </row>
    <row r="28" spans="1:16" ht="15.75" customHeight="1">
      <c r="A28" s="62" t="s">
        <v>91</v>
      </c>
      <c r="B28" s="40" t="s">
        <v>44</v>
      </c>
      <c r="C28" s="42"/>
      <c r="D28" s="42"/>
      <c r="E28" s="43"/>
      <c r="F28" s="44"/>
      <c r="G28" s="45"/>
      <c r="H28" s="46"/>
      <c r="I28" s="48">
        <f>F28*G28</f>
        <v>0</v>
      </c>
      <c r="J28" s="49" t="e">
        <f>I28/E28</f>
        <v>#DIV/0!</v>
      </c>
      <c r="K28" s="50" t="e">
        <f t="shared" si="0"/>
        <v>#DIV/0!</v>
      </c>
      <c r="L28" s="51"/>
      <c r="M28" s="11"/>
      <c r="P28" s="6"/>
    </row>
    <row r="29" spans="1:16" ht="15.75" customHeight="1">
      <c r="A29" s="62" t="s">
        <v>92</v>
      </c>
      <c r="B29" s="40" t="s">
        <v>44</v>
      </c>
      <c r="C29" s="42"/>
      <c r="D29" s="42"/>
      <c r="E29" s="43"/>
      <c r="F29" s="44"/>
      <c r="G29" s="45"/>
      <c r="H29" s="46"/>
      <c r="I29" s="48">
        <f>F29*G29</f>
        <v>0</v>
      </c>
      <c r="J29" s="49" t="e">
        <f>I29/E29</f>
        <v>#DIV/0!</v>
      </c>
      <c r="K29" s="50" t="e">
        <f t="shared" si="0"/>
        <v>#DIV/0!</v>
      </c>
      <c r="L29" s="51"/>
      <c r="M29" s="11"/>
      <c r="P29" s="6"/>
    </row>
    <row r="30" spans="1:16" ht="15.75" customHeight="1">
      <c r="A30" s="62" t="s">
        <v>93</v>
      </c>
      <c r="B30" s="40" t="s">
        <v>44</v>
      </c>
      <c r="C30" s="42"/>
      <c r="D30" s="42"/>
      <c r="E30" s="43"/>
      <c r="F30" s="44"/>
      <c r="G30" s="45"/>
      <c r="H30" s="46"/>
      <c r="I30" s="48">
        <f>F30*G30</f>
        <v>0</v>
      </c>
      <c r="J30" s="49" t="e">
        <f>I30/E30</f>
        <v>#DIV/0!</v>
      </c>
      <c r="K30" s="50" t="e">
        <f t="shared" si="0"/>
        <v>#DIV/0!</v>
      </c>
      <c r="L30" s="51"/>
      <c r="M30" s="11"/>
      <c r="P30" s="6"/>
    </row>
    <row r="31" spans="1:16" ht="15.75" customHeight="1">
      <c r="A31" s="62" t="s">
        <v>94</v>
      </c>
      <c r="B31" s="40" t="s">
        <v>44</v>
      </c>
      <c r="C31" s="42"/>
      <c r="D31" s="42"/>
      <c r="E31" s="43"/>
      <c r="F31" s="44"/>
      <c r="G31" s="45"/>
      <c r="H31" s="46"/>
      <c r="I31" s="48">
        <f>F31*G31</f>
        <v>0</v>
      </c>
      <c r="J31" s="49" t="e">
        <f>I31/E31</f>
        <v>#DIV/0!</v>
      </c>
      <c r="K31" s="50" t="e">
        <f t="shared" si="0"/>
        <v>#DIV/0!</v>
      </c>
      <c r="L31" s="51"/>
      <c r="M31" s="11"/>
      <c r="P31" s="6"/>
    </row>
    <row r="32" spans="1:16" ht="15.75" customHeight="1">
      <c r="A32" s="62" t="s">
        <v>95</v>
      </c>
      <c r="B32" s="40" t="s">
        <v>44</v>
      </c>
      <c r="C32" s="42"/>
      <c r="D32" s="42"/>
      <c r="E32" s="43"/>
      <c r="F32" s="44"/>
      <c r="G32" s="45"/>
      <c r="H32" s="46"/>
      <c r="I32" s="48">
        <f>F32*G32</f>
        <v>0</v>
      </c>
      <c r="J32" s="49" t="e">
        <f>I32/E32</f>
        <v>#DIV/0!</v>
      </c>
      <c r="K32" s="50" t="e">
        <f t="shared" si="0"/>
        <v>#DIV/0!</v>
      </c>
      <c r="L32" s="51"/>
      <c r="M32" s="11"/>
      <c r="P32" s="6"/>
    </row>
    <row r="33" spans="1:16" ht="15.75" customHeight="1">
      <c r="A33" s="62" t="s">
        <v>96</v>
      </c>
      <c r="B33" s="40" t="s">
        <v>44</v>
      </c>
      <c r="C33" s="42"/>
      <c r="D33" s="42"/>
      <c r="E33" s="43"/>
      <c r="F33" s="44"/>
      <c r="G33" s="45"/>
      <c r="H33" s="46"/>
      <c r="I33" s="48">
        <f>F33*G33</f>
        <v>0</v>
      </c>
      <c r="J33" s="49" t="e">
        <f>I33/E33</f>
        <v>#DIV/0!</v>
      </c>
      <c r="K33" s="50" t="e">
        <f t="shared" si="0"/>
        <v>#DIV/0!</v>
      </c>
      <c r="L33" s="51"/>
      <c r="M33" s="11"/>
      <c r="P33" s="6"/>
    </row>
    <row r="34" spans="1:16" ht="15.75" customHeight="1">
      <c r="A34" s="62" t="s">
        <v>97</v>
      </c>
      <c r="B34" s="40" t="s">
        <v>44</v>
      </c>
      <c r="C34" s="42"/>
      <c r="D34" s="42"/>
      <c r="E34" s="43"/>
      <c r="F34" s="44"/>
      <c r="G34" s="45"/>
      <c r="H34" s="46"/>
      <c r="I34" s="48">
        <f>F34*G34</f>
        <v>0</v>
      </c>
      <c r="J34" s="49" t="e">
        <f>I34/E34</f>
        <v>#DIV/0!</v>
      </c>
      <c r="K34" s="50" t="e">
        <f t="shared" si="0"/>
        <v>#DIV/0!</v>
      </c>
      <c r="L34" s="51"/>
      <c r="M34" s="11"/>
      <c r="P34" s="6"/>
    </row>
    <row r="35" spans="1:16" ht="15.75" customHeight="1">
      <c r="A35" s="62" t="s">
        <v>98</v>
      </c>
      <c r="B35" s="40" t="s">
        <v>44</v>
      </c>
      <c r="C35" s="42"/>
      <c r="D35" s="42"/>
      <c r="E35" s="43"/>
      <c r="F35" s="44"/>
      <c r="G35" s="45"/>
      <c r="H35" s="46"/>
      <c r="I35" s="48">
        <f>F35*G35</f>
        <v>0</v>
      </c>
      <c r="J35" s="49" t="e">
        <f>I35/E35</f>
        <v>#DIV/0!</v>
      </c>
      <c r="K35" s="50" t="e">
        <f t="shared" si="0"/>
        <v>#DIV/0!</v>
      </c>
      <c r="L35" s="51"/>
      <c r="M35" s="11"/>
      <c r="P35" s="6"/>
    </row>
    <row r="36" spans="1:16" ht="15.75" customHeight="1">
      <c r="A36" s="62" t="s">
        <v>99</v>
      </c>
      <c r="B36" s="40" t="s">
        <v>44</v>
      </c>
      <c r="C36" s="42"/>
      <c r="D36" s="42"/>
      <c r="E36" s="43"/>
      <c r="F36" s="44"/>
      <c r="G36" s="45"/>
      <c r="H36" s="46"/>
      <c r="I36" s="48">
        <f>F36*G36</f>
        <v>0</v>
      </c>
      <c r="J36" s="49" t="e">
        <f>I36/E36</f>
        <v>#DIV/0!</v>
      </c>
      <c r="K36" s="50" t="e">
        <f t="shared" si="0"/>
        <v>#DIV/0!</v>
      </c>
      <c r="L36" s="51"/>
      <c r="M36" s="11"/>
      <c r="P36" s="6"/>
    </row>
    <row r="37" spans="1:16" ht="15.75" customHeight="1">
      <c r="A37" s="62" t="s">
        <v>100</v>
      </c>
      <c r="B37" s="40" t="s">
        <v>44</v>
      </c>
      <c r="C37" s="42"/>
      <c r="D37" s="42"/>
      <c r="E37" s="43"/>
      <c r="F37" s="44"/>
      <c r="G37" s="45"/>
      <c r="H37" s="46"/>
      <c r="I37" s="48">
        <f>F37*G37</f>
        <v>0</v>
      </c>
      <c r="J37" s="49" t="e">
        <f>I37/E37</f>
        <v>#DIV/0!</v>
      </c>
      <c r="K37" s="50" t="e">
        <f t="shared" si="0"/>
        <v>#DIV/0!</v>
      </c>
      <c r="L37" s="51"/>
      <c r="M37" s="11"/>
      <c r="P37" s="6"/>
    </row>
    <row r="38" spans="1:16" ht="15.75" customHeight="1">
      <c r="A38" s="62" t="s">
        <v>101</v>
      </c>
      <c r="B38" s="40" t="s">
        <v>44</v>
      </c>
      <c r="C38" s="42"/>
      <c r="D38" s="42"/>
      <c r="E38" s="43"/>
      <c r="F38" s="44"/>
      <c r="G38" s="45"/>
      <c r="H38" s="46"/>
      <c r="I38" s="48">
        <f>F38*G38</f>
        <v>0</v>
      </c>
      <c r="J38" s="49" t="e">
        <f>I38/E38</f>
        <v>#DIV/0!</v>
      </c>
      <c r="K38" s="50" t="e">
        <f t="shared" si="0"/>
        <v>#DIV/0!</v>
      </c>
      <c r="L38" s="51"/>
      <c r="M38" s="11"/>
      <c r="P38" s="6"/>
    </row>
    <row r="39" spans="1:16" ht="15.75" customHeight="1">
      <c r="A39" s="62" t="s">
        <v>102</v>
      </c>
      <c r="B39" s="40" t="s">
        <v>44</v>
      </c>
      <c r="C39" s="42"/>
      <c r="D39" s="42"/>
      <c r="E39" s="43"/>
      <c r="F39" s="44"/>
      <c r="G39" s="45"/>
      <c r="H39" s="46"/>
      <c r="I39" s="48">
        <f>F39*G39</f>
        <v>0</v>
      </c>
      <c r="J39" s="49" t="e">
        <f>I39/E39</f>
        <v>#DIV/0!</v>
      </c>
      <c r="K39" s="50" t="e">
        <f t="shared" si="0"/>
        <v>#DIV/0!</v>
      </c>
      <c r="L39" s="51"/>
      <c r="M39" s="11"/>
      <c r="P39" s="6"/>
    </row>
    <row r="40" spans="1:16" ht="15.75" customHeight="1">
      <c r="A40" s="62" t="s">
        <v>103</v>
      </c>
      <c r="B40" s="40" t="s">
        <v>44</v>
      </c>
      <c r="C40" s="42"/>
      <c r="D40" s="42"/>
      <c r="E40" s="43"/>
      <c r="F40" s="44"/>
      <c r="G40" s="45"/>
      <c r="H40" s="46"/>
      <c r="I40" s="48">
        <f>F40*G40</f>
        <v>0</v>
      </c>
      <c r="J40" s="49" t="e">
        <f>I40/E40</f>
        <v>#DIV/0!</v>
      </c>
      <c r="K40" s="50" t="e">
        <f t="shared" si="0"/>
        <v>#DIV/0!</v>
      </c>
      <c r="L40" s="51"/>
      <c r="M40" s="11"/>
      <c r="P40" s="6"/>
    </row>
    <row r="41" spans="1:16" ht="15.75" customHeight="1">
      <c r="A41" s="62" t="s">
        <v>104</v>
      </c>
      <c r="B41" s="40" t="s">
        <v>44</v>
      </c>
      <c r="C41" s="42"/>
      <c r="D41" s="42"/>
      <c r="E41" s="43"/>
      <c r="F41" s="44"/>
      <c r="G41" s="45"/>
      <c r="H41" s="46"/>
      <c r="I41" s="48">
        <f>F41*G41</f>
        <v>0</v>
      </c>
      <c r="J41" s="49" t="e">
        <f>I41/E41</f>
        <v>#DIV/0!</v>
      </c>
      <c r="K41" s="50" t="e">
        <f t="shared" si="0"/>
        <v>#DIV/0!</v>
      </c>
      <c r="L41" s="51"/>
      <c r="M41" s="11"/>
      <c r="P41" s="6"/>
    </row>
    <row r="42" spans="1:16" ht="15.75" customHeight="1">
      <c r="A42" s="62" t="s">
        <v>105</v>
      </c>
      <c r="B42" s="40" t="s">
        <v>44</v>
      </c>
      <c r="C42" s="42"/>
      <c r="D42" s="42"/>
      <c r="E42" s="43"/>
      <c r="F42" s="44"/>
      <c r="G42" s="45"/>
      <c r="H42" s="46"/>
      <c r="I42" s="48">
        <f>F42*G42</f>
        <v>0</v>
      </c>
      <c r="J42" s="49" t="e">
        <f>I42/E42</f>
        <v>#DIV/0!</v>
      </c>
      <c r="K42" s="50" t="e">
        <f t="shared" si="0"/>
        <v>#DIV/0!</v>
      </c>
      <c r="L42" s="51"/>
      <c r="M42" s="11"/>
      <c r="P42" s="6"/>
    </row>
    <row r="43" spans="1:16" ht="15.75" customHeight="1">
      <c r="A43" s="62" t="s">
        <v>106</v>
      </c>
      <c r="B43" s="40" t="s">
        <v>44</v>
      </c>
      <c r="C43" s="42"/>
      <c r="D43" s="42"/>
      <c r="E43" s="43"/>
      <c r="F43" s="44"/>
      <c r="G43" s="45"/>
      <c r="H43" s="46"/>
      <c r="I43" s="48">
        <f>F43*G43</f>
        <v>0</v>
      </c>
      <c r="J43" s="49" t="e">
        <f>I43/E43</f>
        <v>#DIV/0!</v>
      </c>
      <c r="K43" s="50" t="e">
        <f t="shared" si="0"/>
        <v>#DIV/0!</v>
      </c>
      <c r="L43" s="51"/>
      <c r="M43" s="11"/>
      <c r="P43" s="6"/>
    </row>
    <row r="44" spans="1:16" ht="15.75" customHeight="1">
      <c r="A44" s="62" t="s">
        <v>107</v>
      </c>
      <c r="B44" s="40" t="s">
        <v>44</v>
      </c>
      <c r="C44" s="42"/>
      <c r="D44" s="42"/>
      <c r="E44" s="43"/>
      <c r="F44" s="44"/>
      <c r="G44" s="45"/>
      <c r="H44" s="46"/>
      <c r="I44" s="48">
        <f>F44*G44</f>
        <v>0</v>
      </c>
      <c r="J44" s="49" t="e">
        <f>I44/E44</f>
        <v>#DIV/0!</v>
      </c>
      <c r="K44" s="50" t="e">
        <f t="shared" si="0"/>
        <v>#DIV/0!</v>
      </c>
      <c r="L44" s="51"/>
      <c r="M44" s="11"/>
      <c r="P44" s="6"/>
    </row>
    <row r="45" spans="1:16" ht="15.75" customHeight="1">
      <c r="A45" s="62" t="s">
        <v>108</v>
      </c>
      <c r="B45" s="40" t="s">
        <v>44</v>
      </c>
      <c r="C45" s="42"/>
      <c r="D45" s="42"/>
      <c r="E45" s="43"/>
      <c r="F45" s="44"/>
      <c r="G45" s="45"/>
      <c r="H45" s="46"/>
      <c r="I45" s="48">
        <f>F45*G45</f>
        <v>0</v>
      </c>
      <c r="J45" s="49" t="e">
        <f>I45/E45</f>
        <v>#DIV/0!</v>
      </c>
      <c r="K45" s="50" t="e">
        <f t="shared" si="0"/>
        <v>#DIV/0!</v>
      </c>
      <c r="L45" s="51"/>
      <c r="M45" s="11"/>
      <c r="P45" s="6"/>
    </row>
    <row r="46" spans="1:16" ht="15.75" customHeight="1">
      <c r="A46" s="62" t="s">
        <v>109</v>
      </c>
      <c r="B46" s="40" t="s">
        <v>44</v>
      </c>
      <c r="C46" s="42"/>
      <c r="D46" s="42"/>
      <c r="E46" s="43"/>
      <c r="F46" s="44"/>
      <c r="G46" s="45"/>
      <c r="H46" s="46"/>
      <c r="I46" s="48">
        <f>F46*G46</f>
        <v>0</v>
      </c>
      <c r="J46" s="49" t="e">
        <f>I46/E46</f>
        <v>#DIV/0!</v>
      </c>
      <c r="K46" s="50" t="e">
        <f t="shared" si="0"/>
        <v>#DIV/0!</v>
      </c>
      <c r="L46" s="51"/>
      <c r="M46" s="11"/>
      <c r="P46" s="6"/>
    </row>
    <row r="47" spans="1:16" ht="15.75" customHeight="1">
      <c r="A47" s="62" t="s">
        <v>110</v>
      </c>
      <c r="B47" s="40" t="s">
        <v>44</v>
      </c>
      <c r="C47" s="42"/>
      <c r="D47" s="42"/>
      <c r="E47" s="43"/>
      <c r="F47" s="44"/>
      <c r="G47" s="45"/>
      <c r="H47" s="46"/>
      <c r="I47" s="48">
        <f>F47*G47</f>
        <v>0</v>
      </c>
      <c r="J47" s="49" t="e">
        <f>I47/E47</f>
        <v>#DIV/0!</v>
      </c>
      <c r="K47" s="50" t="e">
        <f t="shared" si="0"/>
        <v>#DIV/0!</v>
      </c>
      <c r="L47" s="51"/>
      <c r="M47" s="11"/>
      <c r="P47" s="6"/>
    </row>
    <row r="48" spans="1:16" ht="15.75" customHeight="1">
      <c r="A48" s="62" t="s">
        <v>111</v>
      </c>
      <c r="B48" s="40" t="s">
        <v>44</v>
      </c>
      <c r="C48" s="42"/>
      <c r="D48" s="42"/>
      <c r="E48" s="43"/>
      <c r="F48" s="44"/>
      <c r="G48" s="45"/>
      <c r="H48" s="46"/>
      <c r="I48" s="48">
        <f>F48*G48</f>
        <v>0</v>
      </c>
      <c r="J48" s="49" t="e">
        <f>I48/E48</f>
        <v>#DIV/0!</v>
      </c>
      <c r="K48" s="50" t="e">
        <f t="shared" si="0"/>
        <v>#DIV/0!</v>
      </c>
      <c r="L48" s="51"/>
      <c r="M48" s="11"/>
      <c r="P48" s="6"/>
    </row>
    <row r="49" spans="1:16" ht="15.75" customHeight="1">
      <c r="A49" s="62" t="s">
        <v>112</v>
      </c>
      <c r="B49" s="40" t="s">
        <v>44</v>
      </c>
      <c r="C49" s="42"/>
      <c r="D49" s="42"/>
      <c r="E49" s="43"/>
      <c r="F49" s="44"/>
      <c r="G49" s="45"/>
      <c r="H49" s="46"/>
      <c r="I49" s="48">
        <f>F49*G49</f>
        <v>0</v>
      </c>
      <c r="J49" s="49" t="e">
        <f>I49/E49</f>
        <v>#DIV/0!</v>
      </c>
      <c r="K49" s="50" t="e">
        <f t="shared" si="0"/>
        <v>#DIV/0!</v>
      </c>
      <c r="L49" s="51"/>
      <c r="M49" s="11"/>
      <c r="P49" s="6"/>
    </row>
    <row r="50" spans="1:16" ht="15.75" customHeight="1">
      <c r="A50" s="62" t="s">
        <v>113</v>
      </c>
      <c r="B50" s="40" t="s">
        <v>44</v>
      </c>
      <c r="C50" s="42"/>
      <c r="D50" s="42"/>
      <c r="E50" s="43"/>
      <c r="F50" s="44"/>
      <c r="G50" s="45"/>
      <c r="H50" s="46"/>
      <c r="I50" s="48">
        <f>F50*G50</f>
        <v>0</v>
      </c>
      <c r="J50" s="49" t="e">
        <f>I50/E50</f>
        <v>#DIV/0!</v>
      </c>
      <c r="K50" s="50" t="e">
        <f t="shared" si="0"/>
        <v>#DIV/0!</v>
      </c>
      <c r="L50" s="51"/>
      <c r="M50" s="11"/>
      <c r="P50" s="6"/>
    </row>
    <row r="51" spans="1:16" ht="15.75" customHeight="1">
      <c r="A51" s="62" t="s">
        <v>114</v>
      </c>
      <c r="B51" s="40" t="s">
        <v>44</v>
      </c>
      <c r="C51" s="42"/>
      <c r="D51" s="42"/>
      <c r="E51" s="43"/>
      <c r="F51" s="44"/>
      <c r="G51" s="45"/>
      <c r="H51" s="46"/>
      <c r="I51" s="48">
        <f>F51*G51</f>
        <v>0</v>
      </c>
      <c r="J51" s="49" t="e">
        <f>I51/E51</f>
        <v>#DIV/0!</v>
      </c>
      <c r="K51" s="50" t="e">
        <f t="shared" si="0"/>
        <v>#DIV/0!</v>
      </c>
      <c r="L51" s="51"/>
      <c r="M51" s="11"/>
      <c r="P51" s="6"/>
    </row>
    <row r="52" spans="1:16" ht="15.75" customHeight="1">
      <c r="A52" s="62" t="s">
        <v>115</v>
      </c>
      <c r="B52" s="40" t="s">
        <v>44</v>
      </c>
      <c r="C52" s="42"/>
      <c r="D52" s="42"/>
      <c r="E52" s="43"/>
      <c r="F52" s="44"/>
      <c r="G52" s="45"/>
      <c r="H52" s="46"/>
      <c r="I52" s="48">
        <f>F52*G52</f>
        <v>0</v>
      </c>
      <c r="J52" s="49" t="e">
        <f>I52/E52</f>
        <v>#DIV/0!</v>
      </c>
      <c r="K52" s="50" t="e">
        <f t="shared" si="0"/>
        <v>#DIV/0!</v>
      </c>
      <c r="L52" s="51"/>
      <c r="M52" s="11"/>
      <c r="P52" s="6"/>
    </row>
    <row r="53" spans="1:16" ht="15.75" customHeight="1">
      <c r="A53" s="62" t="s">
        <v>116</v>
      </c>
      <c r="B53" s="40" t="s">
        <v>44</v>
      </c>
      <c r="C53" s="42"/>
      <c r="D53" s="42"/>
      <c r="E53" s="43"/>
      <c r="F53" s="44"/>
      <c r="G53" s="45"/>
      <c r="H53" s="46"/>
      <c r="I53" s="48">
        <f>F53*G53</f>
        <v>0</v>
      </c>
      <c r="J53" s="49" t="e">
        <f>I53/E53</f>
        <v>#DIV/0!</v>
      </c>
      <c r="K53" s="50" t="e">
        <f t="shared" si="0"/>
        <v>#DIV/0!</v>
      </c>
      <c r="L53" s="51"/>
      <c r="M53" s="11"/>
      <c r="P53" s="6"/>
    </row>
    <row r="54" spans="1:16" ht="15.75" customHeight="1">
      <c r="A54" s="62" t="s">
        <v>117</v>
      </c>
      <c r="B54" s="40" t="s">
        <v>44</v>
      </c>
      <c r="C54" s="42"/>
      <c r="D54" s="42"/>
      <c r="E54" s="43"/>
      <c r="F54" s="44"/>
      <c r="G54" s="45"/>
      <c r="H54" s="46"/>
      <c r="I54" s="48">
        <f>F54*G54</f>
        <v>0</v>
      </c>
      <c r="J54" s="49" t="e">
        <f>I54/E54</f>
        <v>#DIV/0!</v>
      </c>
      <c r="K54" s="50" t="e">
        <f t="shared" si="0"/>
        <v>#DIV/0!</v>
      </c>
      <c r="L54" s="51"/>
      <c r="M54" s="11"/>
      <c r="P54" s="6"/>
    </row>
    <row r="55" spans="1:16" ht="15.75" customHeight="1">
      <c r="A55" s="62" t="s">
        <v>118</v>
      </c>
      <c r="B55" s="40" t="s">
        <v>44</v>
      </c>
      <c r="C55" s="42"/>
      <c r="D55" s="42"/>
      <c r="E55" s="43"/>
      <c r="F55" s="44"/>
      <c r="G55" s="45"/>
      <c r="H55" s="46"/>
      <c r="I55" s="48">
        <f>F55*G55</f>
        <v>0</v>
      </c>
      <c r="J55" s="49" t="e">
        <f>I55/E55</f>
        <v>#DIV/0!</v>
      </c>
      <c r="K55" s="50" t="e">
        <f t="shared" si="0"/>
        <v>#DIV/0!</v>
      </c>
      <c r="L55" s="51"/>
      <c r="M55" s="11"/>
      <c r="P55" s="6"/>
    </row>
    <row r="56" spans="1:16" ht="15.75" customHeight="1">
      <c r="A56" s="62" t="s">
        <v>119</v>
      </c>
      <c r="B56" s="40" t="s">
        <v>44</v>
      </c>
      <c r="C56" s="42"/>
      <c r="D56" s="42"/>
      <c r="E56" s="43"/>
      <c r="F56" s="44"/>
      <c r="G56" s="45"/>
      <c r="H56" s="46"/>
      <c r="I56" s="48">
        <f>F56*G56</f>
        <v>0</v>
      </c>
      <c r="J56" s="49" t="e">
        <f>I56/E56</f>
        <v>#DIV/0!</v>
      </c>
      <c r="K56" s="50" t="e">
        <f t="shared" si="0"/>
        <v>#DIV/0!</v>
      </c>
      <c r="L56" s="51"/>
      <c r="M56" s="11"/>
      <c r="P56" s="6"/>
    </row>
    <row r="57" spans="1:16" ht="15.75" customHeight="1">
      <c r="A57" s="62" t="s">
        <v>120</v>
      </c>
      <c r="B57" s="40" t="s">
        <v>44</v>
      </c>
      <c r="C57" s="42"/>
      <c r="D57" s="42"/>
      <c r="E57" s="43"/>
      <c r="F57" s="44"/>
      <c r="G57" s="45"/>
      <c r="H57" s="46"/>
      <c r="I57" s="48">
        <f>F57*G57</f>
        <v>0</v>
      </c>
      <c r="J57" s="49" t="e">
        <f>I57/E57</f>
        <v>#DIV/0!</v>
      </c>
      <c r="K57" s="50" t="e">
        <f t="shared" si="0"/>
        <v>#DIV/0!</v>
      </c>
      <c r="L57" s="51"/>
      <c r="M57" s="11"/>
      <c r="P57" s="6"/>
    </row>
    <row r="58" spans="1:16" ht="15.75" customHeight="1">
      <c r="A58" s="62" t="s">
        <v>121</v>
      </c>
      <c r="B58" s="40" t="s">
        <v>44</v>
      </c>
      <c r="C58" s="42"/>
      <c r="D58" s="42"/>
      <c r="E58" s="43"/>
      <c r="F58" s="44"/>
      <c r="G58" s="45"/>
      <c r="H58" s="46"/>
      <c r="I58" s="48">
        <f>F58*G58</f>
        <v>0</v>
      </c>
      <c r="J58" s="49" t="e">
        <f>I58/E58</f>
        <v>#DIV/0!</v>
      </c>
      <c r="K58" s="50" t="e">
        <f t="shared" si="0"/>
        <v>#DIV/0!</v>
      </c>
      <c r="L58" s="51"/>
      <c r="M58" s="11"/>
      <c r="P58" s="6"/>
    </row>
    <row r="59" spans="1:16" ht="15.75" customHeight="1">
      <c r="A59" s="62" t="s">
        <v>122</v>
      </c>
      <c r="B59" s="40" t="s">
        <v>44</v>
      </c>
      <c r="C59" s="42"/>
      <c r="D59" s="42"/>
      <c r="E59" s="43"/>
      <c r="F59" s="44"/>
      <c r="G59" s="45"/>
      <c r="H59" s="46"/>
      <c r="I59" s="48">
        <f>F59*G59</f>
        <v>0</v>
      </c>
      <c r="J59" s="49" t="e">
        <f>I59/E59</f>
        <v>#DIV/0!</v>
      </c>
      <c r="K59" s="50" t="e">
        <f t="shared" si="0"/>
        <v>#DIV/0!</v>
      </c>
      <c r="L59" s="51"/>
      <c r="M59" s="11"/>
      <c r="P59" s="6"/>
    </row>
    <row r="60" spans="1:16" ht="15.75" customHeight="1">
      <c r="A60" s="62" t="s">
        <v>123</v>
      </c>
      <c r="B60" s="40" t="s">
        <v>44</v>
      </c>
      <c r="C60" s="42"/>
      <c r="D60" s="42"/>
      <c r="E60" s="43"/>
      <c r="F60" s="44"/>
      <c r="G60" s="45"/>
      <c r="H60" s="46"/>
      <c r="I60" s="48">
        <f>F60*G60</f>
        <v>0</v>
      </c>
      <c r="J60" s="49" t="e">
        <f>I60/E60</f>
        <v>#DIV/0!</v>
      </c>
      <c r="K60" s="50" t="e">
        <f t="shared" si="0"/>
        <v>#DIV/0!</v>
      </c>
      <c r="L60" s="51"/>
      <c r="M60" s="11"/>
      <c r="P60" s="6"/>
    </row>
    <row r="61" spans="1:16" ht="15.75" customHeight="1">
      <c r="A61" s="62" t="s">
        <v>124</v>
      </c>
      <c r="B61" s="40" t="s">
        <v>44</v>
      </c>
      <c r="C61" s="42"/>
      <c r="D61" s="42"/>
      <c r="E61" s="43"/>
      <c r="F61" s="44"/>
      <c r="G61" s="45"/>
      <c r="H61" s="46"/>
      <c r="I61" s="48">
        <f>F61*G61</f>
        <v>0</v>
      </c>
      <c r="J61" s="49" t="e">
        <f>I61/E61</f>
        <v>#DIV/0!</v>
      </c>
      <c r="K61" s="50" t="e">
        <f t="shared" si="0"/>
        <v>#DIV/0!</v>
      </c>
      <c r="L61" s="51"/>
      <c r="M61" s="11"/>
      <c r="P61" s="6"/>
    </row>
    <row r="62" spans="1:16" ht="15.75" customHeight="1">
      <c r="A62" s="62" t="s">
        <v>125</v>
      </c>
      <c r="B62" s="40" t="s">
        <v>44</v>
      </c>
      <c r="C62" s="42"/>
      <c r="D62" s="42"/>
      <c r="E62" s="43"/>
      <c r="F62" s="44"/>
      <c r="G62" s="45"/>
      <c r="H62" s="46"/>
      <c r="I62" s="48">
        <f>F62*G62</f>
        <v>0</v>
      </c>
      <c r="J62" s="49" t="e">
        <f>I62/E62</f>
        <v>#DIV/0!</v>
      </c>
      <c r="K62" s="50" t="e">
        <f t="shared" si="0"/>
        <v>#DIV/0!</v>
      </c>
      <c r="L62" s="51"/>
      <c r="M62" s="11"/>
      <c r="P62" s="6"/>
    </row>
    <row r="63" spans="1:16" ht="15.75" customHeight="1">
      <c r="A63" s="62" t="s">
        <v>126</v>
      </c>
      <c r="B63" s="40" t="s">
        <v>44</v>
      </c>
      <c r="C63" s="42"/>
      <c r="D63" s="42"/>
      <c r="E63" s="43"/>
      <c r="F63" s="44"/>
      <c r="G63" s="45"/>
      <c r="H63" s="46"/>
      <c r="I63" s="48">
        <f>F63*G63</f>
        <v>0</v>
      </c>
      <c r="J63" s="49" t="e">
        <f>I63/E63</f>
        <v>#DIV/0!</v>
      </c>
      <c r="K63" s="50" t="e">
        <f t="shared" si="0"/>
        <v>#DIV/0!</v>
      </c>
      <c r="L63" s="51"/>
      <c r="M63" s="11"/>
      <c r="P63" s="6"/>
    </row>
    <row r="64" spans="1:16" ht="15.75" customHeight="1">
      <c r="A64" s="62" t="s">
        <v>127</v>
      </c>
      <c r="B64" s="40" t="s">
        <v>44</v>
      </c>
      <c r="C64" s="42"/>
      <c r="D64" s="42"/>
      <c r="E64" s="43"/>
      <c r="F64" s="44"/>
      <c r="G64" s="45"/>
      <c r="H64" s="46"/>
      <c r="I64" s="48">
        <f>F64*G64</f>
        <v>0</v>
      </c>
      <c r="J64" s="49" t="e">
        <f>I64/E64</f>
        <v>#DIV/0!</v>
      </c>
      <c r="K64" s="50" t="e">
        <f t="shared" si="0"/>
        <v>#DIV/0!</v>
      </c>
      <c r="L64" s="51"/>
      <c r="M64" s="11"/>
      <c r="P64" s="6"/>
    </row>
    <row r="65" spans="1:32" ht="15.75" customHeight="1">
      <c r="A65" s="62" t="s">
        <v>128</v>
      </c>
      <c r="B65" s="40" t="s">
        <v>44</v>
      </c>
      <c r="C65" s="42"/>
      <c r="D65" s="42"/>
      <c r="E65" s="43"/>
      <c r="F65" s="44"/>
      <c r="G65" s="45"/>
      <c r="H65" s="46"/>
      <c r="I65" s="48">
        <f>F65*G65</f>
        <v>0</v>
      </c>
      <c r="J65" s="49" t="e">
        <f>I65/E65</f>
        <v>#DIV/0!</v>
      </c>
      <c r="K65" s="50" t="e">
        <f t="shared" si="0"/>
        <v>#DIV/0!</v>
      </c>
      <c r="L65" s="51"/>
      <c r="M65" s="11"/>
      <c r="P65" s="6"/>
    </row>
    <row r="66" spans="1:32" ht="15.75" customHeight="1">
      <c r="A66" s="62" t="s">
        <v>61</v>
      </c>
      <c r="B66" s="40" t="s">
        <v>61</v>
      </c>
      <c r="C66" s="42"/>
      <c r="D66" s="42"/>
      <c r="E66" s="43"/>
      <c r="F66" s="44"/>
      <c r="G66" s="45"/>
      <c r="H66" s="46"/>
      <c r="I66" s="48">
        <f>F66*G66</f>
        <v>0</v>
      </c>
      <c r="J66" s="49" t="e">
        <f>I66/E66</f>
        <v>#DIV/0!</v>
      </c>
      <c r="K66" s="50" t="e">
        <f t="shared" si="0"/>
        <v>#DIV/0!</v>
      </c>
      <c r="L66" s="51"/>
      <c r="M66" s="11"/>
      <c r="P66" s="6"/>
    </row>
    <row r="67" spans="1:32" ht="15.75" customHeight="1">
      <c r="A67" s="1" t="s">
        <v>65</v>
      </c>
      <c r="B67" s="54"/>
      <c r="C67" s="54"/>
      <c r="D67" s="56"/>
      <c r="E67" s="55">
        <f>SUM(E9:E65)</f>
        <v>0</v>
      </c>
      <c r="F67" s="56"/>
      <c r="G67" s="56"/>
      <c r="H67" s="55">
        <f>SUM(H9:H65)</f>
        <v>0</v>
      </c>
      <c r="I67" s="55">
        <f t="shared" ref="I67" si="1">SUM(I9:I65)</f>
        <v>0</v>
      </c>
      <c r="J67" s="57" t="e">
        <f>I67/E67</f>
        <v>#DIV/0!</v>
      </c>
      <c r="K67" s="50" t="e">
        <f t="shared" si="0"/>
        <v>#DIV/0!</v>
      </c>
      <c r="P67" s="6"/>
    </row>
    <row r="68" spans="1:32" ht="15.75" customHeight="1">
      <c r="A68" s="1" t="s">
        <v>69</v>
      </c>
      <c r="B68" s="56"/>
      <c r="C68" s="56"/>
      <c r="D68" s="56"/>
      <c r="E68" s="55">
        <f>E66</f>
        <v>0</v>
      </c>
      <c r="F68" s="56"/>
      <c r="G68" s="56"/>
      <c r="H68" s="55">
        <f>H66</f>
        <v>0</v>
      </c>
      <c r="I68" s="55">
        <f t="shared" ref="I68" si="2">I66</f>
        <v>0</v>
      </c>
      <c r="J68" s="57" t="e">
        <f>I68/E68</f>
        <v>#DIV/0!</v>
      </c>
      <c r="K68" s="50" t="e">
        <f t="shared" si="0"/>
        <v>#DIV/0!</v>
      </c>
      <c r="P68" s="6"/>
    </row>
    <row r="69" spans="1:32" ht="15.75" customHeight="1">
      <c r="A69" s="1" t="s">
        <v>70</v>
      </c>
      <c r="B69" s="4"/>
      <c r="C69" s="4"/>
      <c r="D69" s="19"/>
      <c r="E69" s="59">
        <f>E67+E68</f>
        <v>0</v>
      </c>
      <c r="F69" s="1"/>
      <c r="G69" s="1"/>
      <c r="H69" s="59">
        <f>H67+H68</f>
        <v>0</v>
      </c>
      <c r="I69" s="59">
        <f t="shared" ref="I69" si="3">I67+I68</f>
        <v>0</v>
      </c>
      <c r="J69" s="57" t="e">
        <f>I69/E69</f>
        <v>#DIV/0!</v>
      </c>
      <c r="K69" s="50" t="e">
        <f t="shared" si="0"/>
        <v>#DIV/0!</v>
      </c>
      <c r="P69" s="6"/>
    </row>
    <row r="70" spans="1:32" ht="15.75" customHeight="1">
      <c r="P70" s="6"/>
    </row>
    <row r="71" spans="1:32" ht="15.75" customHeight="1">
      <c r="P71" s="6"/>
    </row>
    <row r="72" spans="1:32" ht="15.75" customHeight="1">
      <c r="A72" s="24" t="s">
        <v>71</v>
      </c>
      <c r="B72" s="25"/>
      <c r="C72" s="29"/>
      <c r="D72" s="29"/>
      <c r="E72" s="31"/>
      <c r="F72" s="32"/>
      <c r="G72" s="32"/>
      <c r="H72" s="32"/>
      <c r="I72" s="32"/>
      <c r="J72" s="32"/>
      <c r="K72" s="32"/>
      <c r="L72" s="31"/>
      <c r="M72" s="31"/>
      <c r="N72" s="31"/>
      <c r="O72" s="31"/>
      <c r="P72" s="6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</row>
    <row r="73" spans="1:32" ht="15.75" customHeight="1">
      <c r="A73" s="13" t="s">
        <v>30</v>
      </c>
      <c r="B73" s="15" t="s">
        <v>3</v>
      </c>
      <c r="C73" s="37"/>
      <c r="D73" s="71"/>
      <c r="F73" s="5"/>
      <c r="G73" s="5"/>
      <c r="H73" s="5"/>
      <c r="I73" s="5"/>
      <c r="J73" s="5"/>
      <c r="K73" s="5"/>
      <c r="P73" s="6"/>
    </row>
    <row r="74" spans="1:32" ht="50" customHeight="1">
      <c r="A74" s="10" t="s">
        <v>33</v>
      </c>
      <c r="B74" s="15" t="s">
        <v>34</v>
      </c>
      <c r="C74" s="47" t="s">
        <v>187</v>
      </c>
      <c r="D74" s="47" t="s">
        <v>188</v>
      </c>
      <c r="E74" s="5" t="s">
        <v>35</v>
      </c>
      <c r="F74" s="5" t="s">
        <v>36</v>
      </c>
      <c r="G74" s="5" t="s">
        <v>37</v>
      </c>
      <c r="H74" s="5" t="s">
        <v>38</v>
      </c>
      <c r="I74" s="5" t="s">
        <v>39</v>
      </c>
      <c r="J74" s="5" t="s">
        <v>40</v>
      </c>
      <c r="K74" s="47" t="s">
        <v>189</v>
      </c>
      <c r="P74" s="6"/>
    </row>
    <row r="75" spans="1:32" ht="15.75" customHeight="1">
      <c r="A75" s="52" t="s">
        <v>47</v>
      </c>
      <c r="B75" s="40" t="s">
        <v>44</v>
      </c>
      <c r="C75" s="42">
        <v>16</v>
      </c>
      <c r="D75" s="42"/>
      <c r="E75" s="43"/>
      <c r="F75" s="44"/>
      <c r="G75" s="45"/>
      <c r="H75" s="46"/>
      <c r="I75" s="48">
        <f>F75*G75</f>
        <v>0</v>
      </c>
      <c r="J75" s="49" t="e">
        <f>I75/E75</f>
        <v>#DIV/0!</v>
      </c>
      <c r="K75" s="50" t="e">
        <f>H75/E75</f>
        <v>#DIV/0!</v>
      </c>
      <c r="P75" s="6"/>
    </row>
    <row r="76" spans="1:32" ht="15.75" customHeight="1">
      <c r="A76" s="52" t="s">
        <v>74</v>
      </c>
      <c r="B76" s="40" t="s">
        <v>44</v>
      </c>
      <c r="C76" s="42">
        <v>16</v>
      </c>
      <c r="D76" s="42"/>
      <c r="E76" s="43"/>
      <c r="F76" s="44"/>
      <c r="G76" s="45"/>
      <c r="H76" s="46"/>
      <c r="I76" s="48">
        <f>F76*G76</f>
        <v>0</v>
      </c>
      <c r="J76" s="49" t="e">
        <f>I76/E76</f>
        <v>#DIV/0!</v>
      </c>
      <c r="K76" s="50" t="e">
        <f t="shared" ref="K76:K135" si="4">H76/E76</f>
        <v>#DIV/0!</v>
      </c>
      <c r="P76" s="6"/>
    </row>
    <row r="77" spans="1:32" ht="15.75" customHeight="1">
      <c r="A77" s="52" t="s">
        <v>49</v>
      </c>
      <c r="B77" s="40" t="s">
        <v>44</v>
      </c>
      <c r="C77" s="42">
        <v>16</v>
      </c>
      <c r="D77" s="42"/>
      <c r="E77" s="43"/>
      <c r="F77" s="44"/>
      <c r="G77" s="45"/>
      <c r="H77" s="46"/>
      <c r="I77" s="48">
        <f>F77*G77</f>
        <v>0</v>
      </c>
      <c r="J77" s="49" t="e">
        <f>I77/E77</f>
        <v>#DIV/0!</v>
      </c>
      <c r="K77" s="50" t="e">
        <f t="shared" si="4"/>
        <v>#DIV/0!</v>
      </c>
      <c r="P77" s="6"/>
    </row>
    <row r="78" spans="1:32" ht="15.75" customHeight="1">
      <c r="A78" s="52" t="s">
        <v>75</v>
      </c>
      <c r="B78" s="40" t="s">
        <v>44</v>
      </c>
      <c r="C78" s="42">
        <v>16</v>
      </c>
      <c r="D78" s="42"/>
      <c r="E78" s="43"/>
      <c r="F78" s="44"/>
      <c r="G78" s="45"/>
      <c r="H78" s="46"/>
      <c r="I78" s="48">
        <f>F78*G78</f>
        <v>0</v>
      </c>
      <c r="J78" s="49" t="e">
        <f>I78/E78</f>
        <v>#DIV/0!</v>
      </c>
      <c r="K78" s="50" t="e">
        <f t="shared" si="4"/>
        <v>#DIV/0!</v>
      </c>
      <c r="P78" s="6"/>
    </row>
    <row r="79" spans="1:32" ht="15.75" customHeight="1">
      <c r="A79" s="52" t="s">
        <v>76</v>
      </c>
      <c r="B79" s="40" t="s">
        <v>44</v>
      </c>
      <c r="C79" s="42">
        <v>16</v>
      </c>
      <c r="D79" s="42"/>
      <c r="E79" s="43"/>
      <c r="F79" s="44"/>
      <c r="G79" s="45"/>
      <c r="H79" s="46"/>
      <c r="I79" s="48">
        <f>F79*G79</f>
        <v>0</v>
      </c>
      <c r="J79" s="49" t="e">
        <f>I79/E79</f>
        <v>#DIV/0!</v>
      </c>
      <c r="K79" s="50" t="e">
        <f t="shared" si="4"/>
        <v>#DIV/0!</v>
      </c>
      <c r="P79" s="6"/>
    </row>
    <row r="80" spans="1:32" ht="15.75" customHeight="1">
      <c r="A80" s="52" t="s">
        <v>77</v>
      </c>
      <c r="B80" s="40" t="s">
        <v>44</v>
      </c>
      <c r="C80" s="42">
        <v>16</v>
      </c>
      <c r="D80" s="42"/>
      <c r="E80" s="43"/>
      <c r="F80" s="44"/>
      <c r="G80" s="45"/>
      <c r="H80" s="46"/>
      <c r="I80" s="48">
        <f>F80*G80</f>
        <v>0</v>
      </c>
      <c r="J80" s="49" t="e">
        <f>I80/E80</f>
        <v>#DIV/0!</v>
      </c>
      <c r="K80" s="50" t="e">
        <f t="shared" si="4"/>
        <v>#DIV/0!</v>
      </c>
      <c r="P80" s="6"/>
    </row>
    <row r="81" spans="1:16" ht="15.75" customHeight="1">
      <c r="A81" s="52" t="s">
        <v>78</v>
      </c>
      <c r="B81" s="40" t="s">
        <v>44</v>
      </c>
      <c r="C81" s="42">
        <v>16</v>
      </c>
      <c r="D81" s="42"/>
      <c r="E81" s="43"/>
      <c r="F81" s="44"/>
      <c r="G81" s="45"/>
      <c r="H81" s="46"/>
      <c r="I81" s="48">
        <f>F81*G81</f>
        <v>0</v>
      </c>
      <c r="J81" s="49" t="e">
        <f>I81/E81</f>
        <v>#DIV/0!</v>
      </c>
      <c r="K81" s="50" t="e">
        <f t="shared" si="4"/>
        <v>#DIV/0!</v>
      </c>
      <c r="P81" s="6"/>
    </row>
    <row r="82" spans="1:16" ht="15.75" customHeight="1">
      <c r="A82" s="52" t="s">
        <v>79</v>
      </c>
      <c r="B82" s="40" t="s">
        <v>44</v>
      </c>
      <c r="C82" s="42">
        <v>16</v>
      </c>
      <c r="D82" s="42"/>
      <c r="E82" s="43"/>
      <c r="F82" s="44"/>
      <c r="G82" s="45"/>
      <c r="H82" s="46"/>
      <c r="I82" s="48">
        <f>F82*G82</f>
        <v>0</v>
      </c>
      <c r="J82" s="49" t="e">
        <f>I82/E82</f>
        <v>#DIV/0!</v>
      </c>
      <c r="K82" s="50" t="e">
        <f t="shared" si="4"/>
        <v>#DIV/0!</v>
      </c>
      <c r="P82" s="6"/>
    </row>
    <row r="83" spans="1:16" ht="15.75" customHeight="1">
      <c r="A83" s="52" t="s">
        <v>80</v>
      </c>
      <c r="B83" s="40" t="s">
        <v>44</v>
      </c>
      <c r="C83" s="42">
        <v>16</v>
      </c>
      <c r="D83" s="42"/>
      <c r="E83" s="43"/>
      <c r="F83" s="44"/>
      <c r="G83" s="45"/>
      <c r="H83" s="46"/>
      <c r="I83" s="48">
        <f>F83*G83</f>
        <v>0</v>
      </c>
      <c r="J83" s="49" t="e">
        <f>I83/E83</f>
        <v>#DIV/0!</v>
      </c>
      <c r="K83" s="50" t="e">
        <f t="shared" si="4"/>
        <v>#DIV/0!</v>
      </c>
      <c r="P83" s="6"/>
    </row>
    <row r="84" spans="1:16" ht="15.75" customHeight="1">
      <c r="A84" s="52" t="s">
        <v>81</v>
      </c>
      <c r="B84" s="40" t="s">
        <v>44</v>
      </c>
      <c r="C84" s="42">
        <v>16</v>
      </c>
      <c r="D84" s="42"/>
      <c r="E84" s="43"/>
      <c r="F84" s="44"/>
      <c r="G84" s="45"/>
      <c r="H84" s="46"/>
      <c r="I84" s="48">
        <f>F84*G84</f>
        <v>0</v>
      </c>
      <c r="J84" s="49" t="e">
        <f>I84/E84</f>
        <v>#DIV/0!</v>
      </c>
      <c r="K84" s="50" t="e">
        <f t="shared" si="4"/>
        <v>#DIV/0!</v>
      </c>
      <c r="P84" s="6"/>
    </row>
    <row r="85" spans="1:16" ht="15.75" customHeight="1">
      <c r="A85" s="52" t="s">
        <v>82</v>
      </c>
      <c r="B85" s="40" t="s">
        <v>44</v>
      </c>
      <c r="C85" s="42">
        <v>16</v>
      </c>
      <c r="D85" s="42"/>
      <c r="E85" s="43"/>
      <c r="F85" s="44"/>
      <c r="G85" s="45"/>
      <c r="H85" s="46"/>
      <c r="I85" s="48">
        <f>F85*G85</f>
        <v>0</v>
      </c>
      <c r="J85" s="49" t="e">
        <f>I85/E85</f>
        <v>#DIV/0!</v>
      </c>
      <c r="K85" s="50" t="e">
        <f t="shared" si="4"/>
        <v>#DIV/0!</v>
      </c>
      <c r="P85" s="6"/>
    </row>
    <row r="86" spans="1:16" ht="15.75" customHeight="1">
      <c r="A86" s="52" t="s">
        <v>83</v>
      </c>
      <c r="B86" s="40" t="s">
        <v>44</v>
      </c>
      <c r="C86" s="42">
        <v>16</v>
      </c>
      <c r="D86" s="42"/>
      <c r="E86" s="43"/>
      <c r="F86" s="44"/>
      <c r="G86" s="45"/>
      <c r="H86" s="46"/>
      <c r="I86" s="48">
        <f>F86*G86</f>
        <v>0</v>
      </c>
      <c r="J86" s="49" t="e">
        <f>I86/E86</f>
        <v>#DIV/0!</v>
      </c>
      <c r="K86" s="50" t="e">
        <f t="shared" si="4"/>
        <v>#DIV/0!</v>
      </c>
      <c r="P86" s="6"/>
    </row>
    <row r="87" spans="1:16" ht="15.75" customHeight="1">
      <c r="A87" s="52" t="s">
        <v>84</v>
      </c>
      <c r="B87" s="40" t="s">
        <v>44</v>
      </c>
      <c r="C87" s="42">
        <v>16</v>
      </c>
      <c r="D87" s="42"/>
      <c r="E87" s="43"/>
      <c r="F87" s="44"/>
      <c r="G87" s="45"/>
      <c r="H87" s="46"/>
      <c r="I87" s="48">
        <f>F87*G87</f>
        <v>0</v>
      </c>
      <c r="J87" s="49" t="e">
        <f>I87/E87</f>
        <v>#DIV/0!</v>
      </c>
      <c r="K87" s="50" t="e">
        <f t="shared" si="4"/>
        <v>#DIV/0!</v>
      </c>
      <c r="P87" s="6"/>
    </row>
    <row r="88" spans="1:16" ht="15.75" customHeight="1">
      <c r="A88" s="52" t="s">
        <v>85</v>
      </c>
      <c r="B88" s="40" t="s">
        <v>44</v>
      </c>
      <c r="C88" s="42">
        <v>16</v>
      </c>
      <c r="D88" s="42"/>
      <c r="E88" s="43"/>
      <c r="F88" s="44"/>
      <c r="G88" s="45"/>
      <c r="H88" s="46"/>
      <c r="I88" s="48">
        <f>F88*G88</f>
        <v>0</v>
      </c>
      <c r="J88" s="49" t="e">
        <f>I88/E88</f>
        <v>#DIV/0!</v>
      </c>
      <c r="K88" s="50" t="e">
        <f t="shared" si="4"/>
        <v>#DIV/0!</v>
      </c>
      <c r="P88" s="6"/>
    </row>
    <row r="89" spans="1:16" ht="15.75" customHeight="1">
      <c r="A89" s="62" t="s">
        <v>86</v>
      </c>
      <c r="B89" s="40" t="s">
        <v>44</v>
      </c>
      <c r="C89" s="42">
        <v>16</v>
      </c>
      <c r="D89" s="42"/>
      <c r="E89" s="43"/>
      <c r="F89" s="44"/>
      <c r="G89" s="45"/>
      <c r="H89" s="46"/>
      <c r="I89" s="48">
        <f>F89*G89</f>
        <v>0</v>
      </c>
      <c r="J89" s="49" t="e">
        <f>I89/E89</f>
        <v>#DIV/0!</v>
      </c>
      <c r="K89" s="50" t="e">
        <f t="shared" si="4"/>
        <v>#DIV/0!</v>
      </c>
      <c r="P89" s="6"/>
    </row>
    <row r="90" spans="1:16" ht="15.75" customHeight="1">
      <c r="A90" s="62" t="s">
        <v>87</v>
      </c>
      <c r="B90" s="40" t="s">
        <v>44</v>
      </c>
      <c r="C90" s="42">
        <v>16</v>
      </c>
      <c r="D90" s="42"/>
      <c r="E90" s="43"/>
      <c r="F90" s="44"/>
      <c r="G90" s="45"/>
      <c r="H90" s="46"/>
      <c r="I90" s="48">
        <f>F90*G90</f>
        <v>0</v>
      </c>
      <c r="J90" s="49" t="e">
        <f>I90/E90</f>
        <v>#DIV/0!</v>
      </c>
      <c r="K90" s="50" t="e">
        <f t="shared" si="4"/>
        <v>#DIV/0!</v>
      </c>
      <c r="P90" s="6"/>
    </row>
    <row r="91" spans="1:16" ht="15.75" customHeight="1">
      <c r="A91" s="62" t="s">
        <v>88</v>
      </c>
      <c r="B91" s="40" t="s">
        <v>44</v>
      </c>
      <c r="C91" s="42">
        <v>16</v>
      </c>
      <c r="D91" s="42"/>
      <c r="E91" s="43"/>
      <c r="F91" s="44"/>
      <c r="G91" s="45"/>
      <c r="H91" s="46"/>
      <c r="I91" s="48">
        <f>F91*G91</f>
        <v>0</v>
      </c>
      <c r="J91" s="49" t="e">
        <f>I91/E91</f>
        <v>#DIV/0!</v>
      </c>
      <c r="K91" s="50" t="e">
        <f t="shared" si="4"/>
        <v>#DIV/0!</v>
      </c>
      <c r="P91" s="6"/>
    </row>
    <row r="92" spans="1:16" ht="15.75" customHeight="1">
      <c r="A92" s="62" t="s">
        <v>89</v>
      </c>
      <c r="B92" s="40" t="s">
        <v>44</v>
      </c>
      <c r="C92" s="42">
        <v>16</v>
      </c>
      <c r="D92" s="42"/>
      <c r="E92" s="43"/>
      <c r="F92" s="44"/>
      <c r="G92" s="45"/>
      <c r="H92" s="46"/>
      <c r="I92" s="48">
        <f>F92*G92</f>
        <v>0</v>
      </c>
      <c r="J92" s="49" t="e">
        <f>I92/E92</f>
        <v>#DIV/0!</v>
      </c>
      <c r="K92" s="50" t="e">
        <f t="shared" si="4"/>
        <v>#DIV/0!</v>
      </c>
      <c r="P92" s="6"/>
    </row>
    <row r="93" spans="1:16" ht="15.75" customHeight="1">
      <c r="A93" s="62" t="s">
        <v>90</v>
      </c>
      <c r="B93" s="40" t="s">
        <v>44</v>
      </c>
      <c r="C93" s="42">
        <v>16</v>
      </c>
      <c r="D93" s="42"/>
      <c r="E93" s="43"/>
      <c r="F93" s="44"/>
      <c r="G93" s="45"/>
      <c r="H93" s="46"/>
      <c r="I93" s="48">
        <f>F93*G93</f>
        <v>0</v>
      </c>
      <c r="J93" s="49" t="e">
        <f>I93/E93</f>
        <v>#DIV/0!</v>
      </c>
      <c r="K93" s="50" t="e">
        <f t="shared" si="4"/>
        <v>#DIV/0!</v>
      </c>
      <c r="P93" s="6"/>
    </row>
    <row r="94" spans="1:16" ht="15.75" customHeight="1">
      <c r="A94" s="62" t="s">
        <v>91</v>
      </c>
      <c r="B94" s="40" t="s">
        <v>44</v>
      </c>
      <c r="C94" s="42">
        <v>16</v>
      </c>
      <c r="D94" s="42"/>
      <c r="E94" s="43"/>
      <c r="F94" s="44"/>
      <c r="G94" s="45"/>
      <c r="H94" s="46"/>
      <c r="I94" s="48">
        <f>F94*G94</f>
        <v>0</v>
      </c>
      <c r="J94" s="49" t="e">
        <f>I94/E94</f>
        <v>#DIV/0!</v>
      </c>
      <c r="K94" s="50" t="e">
        <f t="shared" si="4"/>
        <v>#DIV/0!</v>
      </c>
      <c r="P94" s="6"/>
    </row>
    <row r="95" spans="1:16" ht="15.75" customHeight="1">
      <c r="A95" s="62" t="s">
        <v>92</v>
      </c>
      <c r="B95" s="40" t="s">
        <v>44</v>
      </c>
      <c r="C95" s="42">
        <v>16</v>
      </c>
      <c r="D95" s="42"/>
      <c r="E95" s="43"/>
      <c r="F95" s="44"/>
      <c r="G95" s="45"/>
      <c r="H95" s="46"/>
      <c r="I95" s="48">
        <f>F95*G95</f>
        <v>0</v>
      </c>
      <c r="J95" s="49" t="e">
        <f>I95/E95</f>
        <v>#DIV/0!</v>
      </c>
      <c r="K95" s="50" t="e">
        <f t="shared" si="4"/>
        <v>#DIV/0!</v>
      </c>
      <c r="P95" s="6"/>
    </row>
    <row r="96" spans="1:16" ht="15.75" customHeight="1">
      <c r="A96" s="62" t="s">
        <v>93</v>
      </c>
      <c r="B96" s="40" t="s">
        <v>44</v>
      </c>
      <c r="C96" s="42">
        <v>16</v>
      </c>
      <c r="D96" s="42"/>
      <c r="E96" s="43"/>
      <c r="F96" s="44"/>
      <c r="G96" s="45"/>
      <c r="H96" s="46"/>
      <c r="I96" s="48">
        <f>F96*G96</f>
        <v>0</v>
      </c>
      <c r="J96" s="49" t="e">
        <f>I96/E96</f>
        <v>#DIV/0!</v>
      </c>
      <c r="K96" s="50" t="e">
        <f t="shared" si="4"/>
        <v>#DIV/0!</v>
      </c>
      <c r="P96" s="6"/>
    </row>
    <row r="97" spans="1:16" ht="15.75" customHeight="1">
      <c r="A97" s="62" t="s">
        <v>94</v>
      </c>
      <c r="B97" s="40" t="s">
        <v>44</v>
      </c>
      <c r="C97" s="42">
        <v>16</v>
      </c>
      <c r="D97" s="42"/>
      <c r="E97" s="43"/>
      <c r="F97" s="44"/>
      <c r="G97" s="45"/>
      <c r="H97" s="46"/>
      <c r="I97" s="48">
        <f>F97*G97</f>
        <v>0</v>
      </c>
      <c r="J97" s="49" t="e">
        <f>I97/E97</f>
        <v>#DIV/0!</v>
      </c>
      <c r="K97" s="50" t="e">
        <f t="shared" si="4"/>
        <v>#DIV/0!</v>
      </c>
      <c r="P97" s="6"/>
    </row>
    <row r="98" spans="1:16" ht="15.75" customHeight="1">
      <c r="A98" s="62" t="s">
        <v>95</v>
      </c>
      <c r="B98" s="40" t="s">
        <v>44</v>
      </c>
      <c r="C98" s="42">
        <v>16</v>
      </c>
      <c r="D98" s="42"/>
      <c r="E98" s="43"/>
      <c r="F98" s="44"/>
      <c r="G98" s="45"/>
      <c r="H98" s="46"/>
      <c r="I98" s="48">
        <f>F98*G98</f>
        <v>0</v>
      </c>
      <c r="J98" s="49" t="e">
        <f>I98/E98</f>
        <v>#DIV/0!</v>
      </c>
      <c r="K98" s="50" t="e">
        <f t="shared" si="4"/>
        <v>#DIV/0!</v>
      </c>
      <c r="P98" s="6"/>
    </row>
    <row r="99" spans="1:16" ht="15.75" customHeight="1">
      <c r="A99" s="62" t="s">
        <v>96</v>
      </c>
      <c r="B99" s="40" t="s">
        <v>44</v>
      </c>
      <c r="C99" s="42">
        <v>16</v>
      </c>
      <c r="D99" s="42"/>
      <c r="E99" s="43"/>
      <c r="F99" s="44"/>
      <c r="G99" s="45"/>
      <c r="H99" s="46"/>
      <c r="I99" s="48">
        <f>F99*G99</f>
        <v>0</v>
      </c>
      <c r="J99" s="49" t="e">
        <f>I99/E99</f>
        <v>#DIV/0!</v>
      </c>
      <c r="K99" s="50" t="e">
        <f t="shared" si="4"/>
        <v>#DIV/0!</v>
      </c>
      <c r="P99" s="6"/>
    </row>
    <row r="100" spans="1:16" ht="15.75" customHeight="1">
      <c r="A100" s="62" t="s">
        <v>97</v>
      </c>
      <c r="B100" s="40" t="s">
        <v>44</v>
      </c>
      <c r="C100" s="42">
        <v>16</v>
      </c>
      <c r="D100" s="42"/>
      <c r="E100" s="43"/>
      <c r="F100" s="44"/>
      <c r="G100" s="45"/>
      <c r="H100" s="46"/>
      <c r="I100" s="48">
        <f>F100*G100</f>
        <v>0</v>
      </c>
      <c r="J100" s="49" t="e">
        <f>I100/E100</f>
        <v>#DIV/0!</v>
      </c>
      <c r="K100" s="50" t="e">
        <f t="shared" si="4"/>
        <v>#DIV/0!</v>
      </c>
      <c r="P100" s="6"/>
    </row>
    <row r="101" spans="1:16" ht="15.75" customHeight="1">
      <c r="A101" s="62" t="s">
        <v>98</v>
      </c>
      <c r="B101" s="40" t="s">
        <v>44</v>
      </c>
      <c r="C101" s="42">
        <v>16</v>
      </c>
      <c r="D101" s="42"/>
      <c r="E101" s="43"/>
      <c r="F101" s="44"/>
      <c r="G101" s="45"/>
      <c r="H101" s="46"/>
      <c r="I101" s="48">
        <f>F101*G101</f>
        <v>0</v>
      </c>
      <c r="J101" s="49" t="e">
        <f>I101/E101</f>
        <v>#DIV/0!</v>
      </c>
      <c r="K101" s="50" t="e">
        <f t="shared" si="4"/>
        <v>#DIV/0!</v>
      </c>
      <c r="P101" s="6"/>
    </row>
    <row r="102" spans="1:16" ht="15.75" customHeight="1">
      <c r="A102" s="62" t="s">
        <v>99</v>
      </c>
      <c r="B102" s="40" t="s">
        <v>44</v>
      </c>
      <c r="C102" s="42">
        <v>16</v>
      </c>
      <c r="D102" s="42"/>
      <c r="E102" s="43"/>
      <c r="F102" s="44"/>
      <c r="G102" s="45"/>
      <c r="H102" s="46"/>
      <c r="I102" s="48">
        <f>F102*G102</f>
        <v>0</v>
      </c>
      <c r="J102" s="49" t="e">
        <f>I102/E102</f>
        <v>#DIV/0!</v>
      </c>
      <c r="K102" s="50" t="e">
        <f t="shared" si="4"/>
        <v>#DIV/0!</v>
      </c>
      <c r="P102" s="6"/>
    </row>
    <row r="103" spans="1:16" ht="15.75" customHeight="1">
      <c r="A103" s="62" t="s">
        <v>100</v>
      </c>
      <c r="B103" s="40" t="s">
        <v>44</v>
      </c>
      <c r="C103" s="42">
        <v>16</v>
      </c>
      <c r="D103" s="42"/>
      <c r="E103" s="43"/>
      <c r="F103" s="44"/>
      <c r="G103" s="45"/>
      <c r="H103" s="46"/>
      <c r="I103" s="48">
        <f>F103*G103</f>
        <v>0</v>
      </c>
      <c r="J103" s="49" t="e">
        <f>I103/E103</f>
        <v>#DIV/0!</v>
      </c>
      <c r="K103" s="50" t="e">
        <f t="shared" si="4"/>
        <v>#DIV/0!</v>
      </c>
      <c r="P103" s="6"/>
    </row>
    <row r="104" spans="1:16" ht="15.75" customHeight="1">
      <c r="A104" s="62" t="s">
        <v>101</v>
      </c>
      <c r="B104" s="40" t="s">
        <v>44</v>
      </c>
      <c r="C104" s="42">
        <v>16</v>
      </c>
      <c r="D104" s="42"/>
      <c r="E104" s="43"/>
      <c r="F104" s="44"/>
      <c r="G104" s="45"/>
      <c r="H104" s="46"/>
      <c r="I104" s="48">
        <f>F104*G104</f>
        <v>0</v>
      </c>
      <c r="J104" s="49" t="e">
        <f>I104/E104</f>
        <v>#DIV/0!</v>
      </c>
      <c r="K104" s="50" t="e">
        <f t="shared" si="4"/>
        <v>#DIV/0!</v>
      </c>
      <c r="P104" s="6"/>
    </row>
    <row r="105" spans="1:16" ht="15.75" customHeight="1">
      <c r="A105" s="62" t="s">
        <v>102</v>
      </c>
      <c r="B105" s="40" t="s">
        <v>44</v>
      </c>
      <c r="C105" s="42">
        <v>16</v>
      </c>
      <c r="D105" s="42"/>
      <c r="E105" s="43"/>
      <c r="F105" s="44"/>
      <c r="G105" s="45"/>
      <c r="H105" s="46"/>
      <c r="I105" s="48">
        <f>F105*G105</f>
        <v>0</v>
      </c>
      <c r="J105" s="49" t="e">
        <f>I105/E105</f>
        <v>#DIV/0!</v>
      </c>
      <c r="K105" s="50" t="e">
        <f t="shared" si="4"/>
        <v>#DIV/0!</v>
      </c>
      <c r="P105" s="6"/>
    </row>
    <row r="106" spans="1:16" ht="15.75" customHeight="1">
      <c r="A106" s="62" t="s">
        <v>103</v>
      </c>
      <c r="B106" s="40" t="s">
        <v>44</v>
      </c>
      <c r="C106" s="42">
        <v>16</v>
      </c>
      <c r="D106" s="42"/>
      <c r="E106" s="43"/>
      <c r="F106" s="44"/>
      <c r="G106" s="45"/>
      <c r="H106" s="46"/>
      <c r="I106" s="48">
        <f>F106*G106</f>
        <v>0</v>
      </c>
      <c r="J106" s="49" t="e">
        <f>I106/E106</f>
        <v>#DIV/0!</v>
      </c>
      <c r="K106" s="50" t="e">
        <f t="shared" si="4"/>
        <v>#DIV/0!</v>
      </c>
      <c r="P106" s="6"/>
    </row>
    <row r="107" spans="1:16" ht="15.75" customHeight="1">
      <c r="A107" s="62" t="s">
        <v>104</v>
      </c>
      <c r="B107" s="40" t="s">
        <v>44</v>
      </c>
      <c r="C107" s="42">
        <v>16</v>
      </c>
      <c r="D107" s="42"/>
      <c r="E107" s="43"/>
      <c r="F107" s="44"/>
      <c r="G107" s="45"/>
      <c r="H107" s="46"/>
      <c r="I107" s="48">
        <f>F107*G107</f>
        <v>0</v>
      </c>
      <c r="J107" s="49" t="e">
        <f>I107/E107</f>
        <v>#DIV/0!</v>
      </c>
      <c r="K107" s="50" t="e">
        <f t="shared" si="4"/>
        <v>#DIV/0!</v>
      </c>
      <c r="P107" s="6"/>
    </row>
    <row r="108" spans="1:16" ht="15.75" customHeight="1">
      <c r="A108" s="62" t="s">
        <v>105</v>
      </c>
      <c r="B108" s="40" t="s">
        <v>44</v>
      </c>
      <c r="C108" s="42">
        <v>16</v>
      </c>
      <c r="D108" s="42"/>
      <c r="E108" s="43"/>
      <c r="F108" s="44"/>
      <c r="G108" s="45"/>
      <c r="H108" s="46"/>
      <c r="I108" s="48">
        <f>F108*G108</f>
        <v>0</v>
      </c>
      <c r="J108" s="49" t="e">
        <f>I108/E108</f>
        <v>#DIV/0!</v>
      </c>
      <c r="K108" s="50" t="e">
        <f t="shared" si="4"/>
        <v>#DIV/0!</v>
      </c>
      <c r="P108" s="6"/>
    </row>
    <row r="109" spans="1:16" ht="15.75" customHeight="1">
      <c r="A109" s="62" t="s">
        <v>106</v>
      </c>
      <c r="B109" s="40" t="s">
        <v>44</v>
      </c>
      <c r="C109" s="42">
        <v>16</v>
      </c>
      <c r="D109" s="42"/>
      <c r="E109" s="43"/>
      <c r="F109" s="44"/>
      <c r="G109" s="45"/>
      <c r="H109" s="46"/>
      <c r="I109" s="48">
        <f>F109*G109</f>
        <v>0</v>
      </c>
      <c r="J109" s="49" t="e">
        <f>I109/E109</f>
        <v>#DIV/0!</v>
      </c>
      <c r="K109" s="50" t="e">
        <f t="shared" si="4"/>
        <v>#DIV/0!</v>
      </c>
      <c r="P109" s="6"/>
    </row>
    <row r="110" spans="1:16" ht="15.75" customHeight="1">
      <c r="A110" s="62" t="s">
        <v>107</v>
      </c>
      <c r="B110" s="40" t="s">
        <v>44</v>
      </c>
      <c r="C110" s="42">
        <v>16</v>
      </c>
      <c r="D110" s="42"/>
      <c r="E110" s="43"/>
      <c r="F110" s="44"/>
      <c r="G110" s="45"/>
      <c r="H110" s="46"/>
      <c r="I110" s="48">
        <f>F110*G110</f>
        <v>0</v>
      </c>
      <c r="J110" s="49" t="e">
        <f>I110/E110</f>
        <v>#DIV/0!</v>
      </c>
      <c r="K110" s="50" t="e">
        <f t="shared" si="4"/>
        <v>#DIV/0!</v>
      </c>
      <c r="P110" s="6"/>
    </row>
    <row r="111" spans="1:16" ht="15.75" customHeight="1">
      <c r="A111" s="62" t="s">
        <v>108</v>
      </c>
      <c r="B111" s="40" t="s">
        <v>44</v>
      </c>
      <c r="C111" s="42">
        <v>16</v>
      </c>
      <c r="D111" s="42"/>
      <c r="E111" s="43"/>
      <c r="F111" s="44"/>
      <c r="G111" s="45"/>
      <c r="H111" s="46"/>
      <c r="I111" s="48">
        <f>F111*G111</f>
        <v>0</v>
      </c>
      <c r="J111" s="49" t="e">
        <f>I111/E111</f>
        <v>#DIV/0!</v>
      </c>
      <c r="K111" s="50" t="e">
        <f t="shared" si="4"/>
        <v>#DIV/0!</v>
      </c>
      <c r="P111" s="6"/>
    </row>
    <row r="112" spans="1:16" ht="15.75" customHeight="1">
      <c r="A112" s="62" t="s">
        <v>109</v>
      </c>
      <c r="B112" s="40" t="s">
        <v>44</v>
      </c>
      <c r="C112" s="42">
        <v>16</v>
      </c>
      <c r="D112" s="42"/>
      <c r="E112" s="43"/>
      <c r="F112" s="44"/>
      <c r="G112" s="45"/>
      <c r="H112" s="46"/>
      <c r="I112" s="48">
        <f>F112*G112</f>
        <v>0</v>
      </c>
      <c r="J112" s="49" t="e">
        <f>I112/E112</f>
        <v>#DIV/0!</v>
      </c>
      <c r="K112" s="50" t="e">
        <f t="shared" si="4"/>
        <v>#DIV/0!</v>
      </c>
      <c r="P112" s="6"/>
    </row>
    <row r="113" spans="1:16" ht="15.75" customHeight="1">
      <c r="A113" s="62" t="s">
        <v>110</v>
      </c>
      <c r="B113" s="40" t="s">
        <v>44</v>
      </c>
      <c r="C113" s="42">
        <v>16</v>
      </c>
      <c r="D113" s="42"/>
      <c r="E113" s="43"/>
      <c r="F113" s="44"/>
      <c r="G113" s="45"/>
      <c r="H113" s="46"/>
      <c r="I113" s="48">
        <f>F113*G113</f>
        <v>0</v>
      </c>
      <c r="J113" s="49" t="e">
        <f>I113/E113</f>
        <v>#DIV/0!</v>
      </c>
      <c r="K113" s="50" t="e">
        <f t="shared" si="4"/>
        <v>#DIV/0!</v>
      </c>
      <c r="P113" s="6"/>
    </row>
    <row r="114" spans="1:16" ht="15.75" customHeight="1">
      <c r="A114" s="62" t="s">
        <v>111</v>
      </c>
      <c r="B114" s="40" t="s">
        <v>44</v>
      </c>
      <c r="C114" s="42">
        <v>16</v>
      </c>
      <c r="D114" s="42"/>
      <c r="E114" s="43"/>
      <c r="F114" s="44"/>
      <c r="G114" s="45"/>
      <c r="H114" s="46"/>
      <c r="I114" s="48">
        <f>F114*G114</f>
        <v>0</v>
      </c>
      <c r="J114" s="49" t="e">
        <f>I114/E114</f>
        <v>#DIV/0!</v>
      </c>
      <c r="K114" s="50" t="e">
        <f t="shared" si="4"/>
        <v>#DIV/0!</v>
      </c>
      <c r="P114" s="6"/>
    </row>
    <row r="115" spans="1:16" ht="15.75" customHeight="1">
      <c r="A115" s="62" t="s">
        <v>112</v>
      </c>
      <c r="B115" s="40" t="s">
        <v>44</v>
      </c>
      <c r="C115" s="42">
        <v>16</v>
      </c>
      <c r="D115" s="42"/>
      <c r="E115" s="43"/>
      <c r="F115" s="44"/>
      <c r="G115" s="45"/>
      <c r="H115" s="46"/>
      <c r="I115" s="48">
        <f>F115*G115</f>
        <v>0</v>
      </c>
      <c r="J115" s="49" t="e">
        <f>I115/E115</f>
        <v>#DIV/0!</v>
      </c>
      <c r="K115" s="50" t="e">
        <f t="shared" si="4"/>
        <v>#DIV/0!</v>
      </c>
      <c r="P115" s="6"/>
    </row>
    <row r="116" spans="1:16" ht="15.75" customHeight="1">
      <c r="A116" s="62" t="s">
        <v>113</v>
      </c>
      <c r="B116" s="40" t="s">
        <v>44</v>
      </c>
      <c r="C116" s="42">
        <v>16</v>
      </c>
      <c r="D116" s="42"/>
      <c r="E116" s="43"/>
      <c r="F116" s="44"/>
      <c r="G116" s="45"/>
      <c r="H116" s="46"/>
      <c r="I116" s="48">
        <f>F116*G116</f>
        <v>0</v>
      </c>
      <c r="J116" s="49" t="e">
        <f>I116/E116</f>
        <v>#DIV/0!</v>
      </c>
      <c r="K116" s="50" t="e">
        <f t="shared" si="4"/>
        <v>#DIV/0!</v>
      </c>
      <c r="P116" s="6"/>
    </row>
    <row r="117" spans="1:16" ht="15.75" customHeight="1">
      <c r="A117" s="62" t="s">
        <v>114</v>
      </c>
      <c r="B117" s="40" t="s">
        <v>44</v>
      </c>
      <c r="C117" s="42">
        <v>16</v>
      </c>
      <c r="D117" s="42"/>
      <c r="E117" s="43"/>
      <c r="F117" s="44"/>
      <c r="G117" s="45"/>
      <c r="H117" s="46"/>
      <c r="I117" s="48">
        <f>F117*G117</f>
        <v>0</v>
      </c>
      <c r="J117" s="49" t="e">
        <f>I117/E117</f>
        <v>#DIV/0!</v>
      </c>
      <c r="K117" s="50" t="e">
        <f t="shared" si="4"/>
        <v>#DIV/0!</v>
      </c>
      <c r="P117" s="6"/>
    </row>
    <row r="118" spans="1:16" ht="15.75" customHeight="1">
      <c r="A118" s="62" t="s">
        <v>115</v>
      </c>
      <c r="B118" s="40" t="s">
        <v>44</v>
      </c>
      <c r="C118" s="42">
        <v>16</v>
      </c>
      <c r="D118" s="42"/>
      <c r="E118" s="43"/>
      <c r="F118" s="44"/>
      <c r="G118" s="45"/>
      <c r="H118" s="46"/>
      <c r="I118" s="48">
        <f>F118*G118</f>
        <v>0</v>
      </c>
      <c r="J118" s="49" t="e">
        <f>I118/E118</f>
        <v>#DIV/0!</v>
      </c>
      <c r="K118" s="50" t="e">
        <f t="shared" si="4"/>
        <v>#DIV/0!</v>
      </c>
      <c r="P118" s="6"/>
    </row>
    <row r="119" spans="1:16" ht="15.75" customHeight="1">
      <c r="A119" s="62" t="s">
        <v>116</v>
      </c>
      <c r="B119" s="40" t="s">
        <v>44</v>
      </c>
      <c r="C119" s="42">
        <v>16</v>
      </c>
      <c r="D119" s="42"/>
      <c r="E119" s="43"/>
      <c r="F119" s="44"/>
      <c r="G119" s="45"/>
      <c r="H119" s="46"/>
      <c r="I119" s="48">
        <f>F119*G119</f>
        <v>0</v>
      </c>
      <c r="J119" s="49" t="e">
        <f>I119/E119</f>
        <v>#DIV/0!</v>
      </c>
      <c r="K119" s="50" t="e">
        <f t="shared" si="4"/>
        <v>#DIV/0!</v>
      </c>
      <c r="P119" s="6"/>
    </row>
    <row r="120" spans="1:16" ht="15.75" customHeight="1">
      <c r="A120" s="62" t="s">
        <v>117</v>
      </c>
      <c r="B120" s="40" t="s">
        <v>44</v>
      </c>
      <c r="C120" s="42">
        <v>16</v>
      </c>
      <c r="D120" s="42"/>
      <c r="E120" s="43"/>
      <c r="F120" s="44"/>
      <c r="G120" s="45"/>
      <c r="H120" s="46"/>
      <c r="I120" s="48">
        <f>F120*G120</f>
        <v>0</v>
      </c>
      <c r="J120" s="49" t="e">
        <f>I120/E120</f>
        <v>#DIV/0!</v>
      </c>
      <c r="K120" s="50" t="e">
        <f t="shared" si="4"/>
        <v>#DIV/0!</v>
      </c>
      <c r="P120" s="6"/>
    </row>
    <row r="121" spans="1:16" ht="15.75" customHeight="1">
      <c r="A121" s="62" t="s">
        <v>118</v>
      </c>
      <c r="B121" s="40" t="s">
        <v>44</v>
      </c>
      <c r="C121" s="42">
        <v>16</v>
      </c>
      <c r="D121" s="42"/>
      <c r="E121" s="43"/>
      <c r="F121" s="44"/>
      <c r="G121" s="45"/>
      <c r="H121" s="46"/>
      <c r="I121" s="48">
        <f>F121*G121</f>
        <v>0</v>
      </c>
      <c r="J121" s="49" t="e">
        <f>I121/E121</f>
        <v>#DIV/0!</v>
      </c>
      <c r="K121" s="50" t="e">
        <f t="shared" si="4"/>
        <v>#DIV/0!</v>
      </c>
      <c r="P121" s="6"/>
    </row>
    <row r="122" spans="1:16" ht="15.75" customHeight="1">
      <c r="A122" s="62" t="s">
        <v>119</v>
      </c>
      <c r="B122" s="40" t="s">
        <v>44</v>
      </c>
      <c r="C122" s="42">
        <v>16</v>
      </c>
      <c r="D122" s="42"/>
      <c r="E122" s="43"/>
      <c r="F122" s="44"/>
      <c r="G122" s="45"/>
      <c r="H122" s="46"/>
      <c r="I122" s="48">
        <f>F122*G122</f>
        <v>0</v>
      </c>
      <c r="J122" s="49" t="e">
        <f>I122/E122</f>
        <v>#DIV/0!</v>
      </c>
      <c r="K122" s="50" t="e">
        <f t="shared" si="4"/>
        <v>#DIV/0!</v>
      </c>
      <c r="P122" s="6"/>
    </row>
    <row r="123" spans="1:16" ht="15.75" customHeight="1">
      <c r="A123" s="62" t="s">
        <v>120</v>
      </c>
      <c r="B123" s="40" t="s">
        <v>44</v>
      </c>
      <c r="C123" s="42">
        <v>16</v>
      </c>
      <c r="D123" s="42"/>
      <c r="E123" s="43"/>
      <c r="F123" s="44"/>
      <c r="G123" s="45"/>
      <c r="H123" s="46"/>
      <c r="I123" s="48">
        <f>F123*G123</f>
        <v>0</v>
      </c>
      <c r="J123" s="49" t="e">
        <f>I123/E123</f>
        <v>#DIV/0!</v>
      </c>
      <c r="K123" s="50" t="e">
        <f t="shared" si="4"/>
        <v>#DIV/0!</v>
      </c>
      <c r="P123" s="6"/>
    </row>
    <row r="124" spans="1:16" ht="15.75" customHeight="1">
      <c r="A124" s="62" t="s">
        <v>121</v>
      </c>
      <c r="B124" s="40" t="s">
        <v>44</v>
      </c>
      <c r="C124" s="42">
        <v>16</v>
      </c>
      <c r="D124" s="42"/>
      <c r="E124" s="43"/>
      <c r="F124" s="44"/>
      <c r="G124" s="45"/>
      <c r="H124" s="46"/>
      <c r="I124" s="48">
        <f>F124*G124</f>
        <v>0</v>
      </c>
      <c r="J124" s="49" t="e">
        <f>I124/E124</f>
        <v>#DIV/0!</v>
      </c>
      <c r="K124" s="50" t="e">
        <f t="shared" si="4"/>
        <v>#DIV/0!</v>
      </c>
      <c r="P124" s="6"/>
    </row>
    <row r="125" spans="1:16" ht="15.75" customHeight="1">
      <c r="A125" s="62" t="s">
        <v>122</v>
      </c>
      <c r="B125" s="40" t="s">
        <v>44</v>
      </c>
      <c r="C125" s="42">
        <v>16</v>
      </c>
      <c r="D125" s="42"/>
      <c r="E125" s="43"/>
      <c r="F125" s="44"/>
      <c r="G125" s="45"/>
      <c r="H125" s="46"/>
      <c r="I125" s="48">
        <f>F125*G125</f>
        <v>0</v>
      </c>
      <c r="J125" s="49" t="e">
        <f>I125/E125</f>
        <v>#DIV/0!</v>
      </c>
      <c r="K125" s="50" t="e">
        <f t="shared" si="4"/>
        <v>#DIV/0!</v>
      </c>
      <c r="P125" s="6"/>
    </row>
    <row r="126" spans="1:16" ht="15.75" customHeight="1">
      <c r="A126" s="62" t="s">
        <v>123</v>
      </c>
      <c r="B126" s="40" t="s">
        <v>44</v>
      </c>
      <c r="C126" s="42">
        <v>16</v>
      </c>
      <c r="D126" s="42"/>
      <c r="E126" s="43"/>
      <c r="F126" s="44"/>
      <c r="G126" s="45"/>
      <c r="H126" s="46"/>
      <c r="I126" s="48">
        <f>F126*G126</f>
        <v>0</v>
      </c>
      <c r="J126" s="49" t="e">
        <f>I126/E126</f>
        <v>#DIV/0!</v>
      </c>
      <c r="K126" s="50" t="e">
        <f t="shared" si="4"/>
        <v>#DIV/0!</v>
      </c>
      <c r="P126" s="6"/>
    </row>
    <row r="127" spans="1:16" ht="15.75" customHeight="1">
      <c r="A127" s="62" t="s">
        <v>124</v>
      </c>
      <c r="B127" s="40" t="s">
        <v>44</v>
      </c>
      <c r="C127" s="42">
        <v>16</v>
      </c>
      <c r="D127" s="42"/>
      <c r="E127" s="43"/>
      <c r="F127" s="44"/>
      <c r="G127" s="45"/>
      <c r="H127" s="46"/>
      <c r="I127" s="48">
        <f>F127*G127</f>
        <v>0</v>
      </c>
      <c r="J127" s="49" t="e">
        <f>I127/E127</f>
        <v>#DIV/0!</v>
      </c>
      <c r="K127" s="50" t="e">
        <f t="shared" si="4"/>
        <v>#DIV/0!</v>
      </c>
      <c r="P127" s="6"/>
    </row>
    <row r="128" spans="1:16" ht="15.75" customHeight="1">
      <c r="A128" s="62" t="s">
        <v>125</v>
      </c>
      <c r="B128" s="40" t="s">
        <v>44</v>
      </c>
      <c r="C128" s="42">
        <v>16</v>
      </c>
      <c r="D128" s="42"/>
      <c r="E128" s="43"/>
      <c r="F128" s="44"/>
      <c r="G128" s="45"/>
      <c r="H128" s="46"/>
      <c r="I128" s="48">
        <f>F128*G128</f>
        <v>0</v>
      </c>
      <c r="J128" s="49" t="e">
        <f>I128/E128</f>
        <v>#DIV/0!</v>
      </c>
      <c r="K128" s="50" t="e">
        <f t="shared" si="4"/>
        <v>#DIV/0!</v>
      </c>
      <c r="P128" s="6"/>
    </row>
    <row r="129" spans="1:16" ht="15.75" customHeight="1">
      <c r="A129" s="62" t="s">
        <v>126</v>
      </c>
      <c r="B129" s="40" t="s">
        <v>44</v>
      </c>
      <c r="C129" s="42">
        <v>16</v>
      </c>
      <c r="D129" s="42"/>
      <c r="E129" s="43"/>
      <c r="F129" s="44"/>
      <c r="G129" s="45"/>
      <c r="H129" s="46"/>
      <c r="I129" s="48">
        <f>F129*G129</f>
        <v>0</v>
      </c>
      <c r="J129" s="49" t="e">
        <f>I129/E129</f>
        <v>#DIV/0!</v>
      </c>
      <c r="K129" s="50" t="e">
        <f t="shared" si="4"/>
        <v>#DIV/0!</v>
      </c>
      <c r="P129" s="6"/>
    </row>
    <row r="130" spans="1:16" ht="15.75" customHeight="1">
      <c r="A130" s="62" t="s">
        <v>127</v>
      </c>
      <c r="B130" s="40" t="s">
        <v>44</v>
      </c>
      <c r="C130" s="42">
        <v>16</v>
      </c>
      <c r="D130" s="42"/>
      <c r="E130" s="43"/>
      <c r="F130" s="44"/>
      <c r="G130" s="45"/>
      <c r="H130" s="46"/>
      <c r="I130" s="48">
        <f>F130*G130</f>
        <v>0</v>
      </c>
      <c r="J130" s="49" t="e">
        <f>I130/E130</f>
        <v>#DIV/0!</v>
      </c>
      <c r="K130" s="50" t="e">
        <f t="shared" si="4"/>
        <v>#DIV/0!</v>
      </c>
      <c r="P130" s="6"/>
    </row>
    <row r="131" spans="1:16" ht="15.75" customHeight="1">
      <c r="A131" s="62" t="s">
        <v>128</v>
      </c>
      <c r="B131" s="40" t="s">
        <v>44</v>
      </c>
      <c r="C131" s="42">
        <v>16</v>
      </c>
      <c r="D131" s="42"/>
      <c r="E131" s="43"/>
      <c r="F131" s="44"/>
      <c r="G131" s="45"/>
      <c r="H131" s="46"/>
      <c r="I131" s="48">
        <f>F131*G131</f>
        <v>0</v>
      </c>
      <c r="J131" s="49" t="e">
        <f>I131/E131</f>
        <v>#DIV/0!</v>
      </c>
      <c r="K131" s="50" t="e">
        <f t="shared" si="4"/>
        <v>#DIV/0!</v>
      </c>
      <c r="P131" s="6"/>
    </row>
    <row r="132" spans="1:16" ht="15.75" customHeight="1">
      <c r="A132" s="62" t="s">
        <v>61</v>
      </c>
      <c r="B132" s="40" t="s">
        <v>61</v>
      </c>
      <c r="C132" s="42">
        <v>16</v>
      </c>
      <c r="D132" s="42"/>
      <c r="E132" s="43"/>
      <c r="F132" s="44"/>
      <c r="G132" s="45"/>
      <c r="H132" s="46"/>
      <c r="I132" s="48">
        <f>F132*G132</f>
        <v>0</v>
      </c>
      <c r="J132" s="49" t="e">
        <f>I132/E132</f>
        <v>#DIV/0!</v>
      </c>
      <c r="K132" s="50" t="e">
        <f t="shared" si="4"/>
        <v>#DIV/0!</v>
      </c>
      <c r="P132" s="6"/>
    </row>
    <row r="133" spans="1:16" ht="15.75" customHeight="1">
      <c r="A133" s="1" t="s">
        <v>65</v>
      </c>
      <c r="B133" s="54"/>
      <c r="C133" s="54"/>
      <c r="D133" s="56"/>
      <c r="E133" s="55">
        <f>SUM(E75:E131)</f>
        <v>0</v>
      </c>
      <c r="F133" s="56"/>
      <c r="G133" s="56"/>
      <c r="H133" s="47" t="s">
        <v>189</v>
      </c>
      <c r="I133" s="55">
        <f t="shared" ref="I133" si="5">SUM(I75:I131)</f>
        <v>0</v>
      </c>
      <c r="J133" s="57" t="e">
        <f>I133/E133</f>
        <v>#DIV/0!</v>
      </c>
      <c r="K133" s="50" t="e">
        <f t="shared" si="4"/>
        <v>#VALUE!</v>
      </c>
      <c r="P133" s="6"/>
    </row>
    <row r="134" spans="1:16" ht="15.75" customHeight="1">
      <c r="A134" s="1" t="s">
        <v>69</v>
      </c>
      <c r="B134" s="56"/>
      <c r="C134" s="56"/>
      <c r="D134" s="56"/>
      <c r="E134" s="55">
        <f>E132</f>
        <v>0</v>
      </c>
      <c r="F134" s="56"/>
      <c r="G134" s="56"/>
      <c r="H134" s="47" t="s">
        <v>189</v>
      </c>
      <c r="I134" s="55">
        <f t="shared" ref="I134" si="6">I132</f>
        <v>0</v>
      </c>
      <c r="J134" s="57" t="e">
        <f>I134/E134</f>
        <v>#DIV/0!</v>
      </c>
      <c r="K134" s="50" t="e">
        <f t="shared" si="4"/>
        <v>#VALUE!</v>
      </c>
      <c r="P134" s="6"/>
    </row>
    <row r="135" spans="1:16" ht="15.75" customHeight="1">
      <c r="A135" s="1" t="s">
        <v>70</v>
      </c>
      <c r="B135" s="4"/>
      <c r="C135" s="4"/>
      <c r="D135" s="19"/>
      <c r="E135" s="59">
        <f>E133+E134</f>
        <v>0</v>
      </c>
      <c r="F135" s="1"/>
      <c r="G135" s="1"/>
      <c r="H135" s="47" t="s">
        <v>189</v>
      </c>
      <c r="I135" s="59">
        <f t="shared" ref="I135" si="7">I133+I134</f>
        <v>0</v>
      </c>
      <c r="J135" s="57" t="e">
        <f>I135/E135</f>
        <v>#DIV/0!</v>
      </c>
      <c r="K135" s="50" t="e">
        <f t="shared" si="4"/>
        <v>#VALUE!</v>
      </c>
      <c r="P135" s="6"/>
    </row>
    <row r="136" spans="1:16" ht="15.75" customHeight="1">
      <c r="P136" s="6"/>
    </row>
    <row r="137" spans="1:16" ht="15.75" customHeight="1">
      <c r="P137" s="6"/>
    </row>
    <row r="138" spans="1:16" ht="15.75" customHeight="1">
      <c r="P138" s="6"/>
    </row>
    <row r="139" spans="1:16" ht="15.75" customHeight="1">
      <c r="P139" s="6"/>
    </row>
    <row r="140" spans="1:16" ht="15.75" customHeight="1">
      <c r="P140" s="6"/>
    </row>
    <row r="141" spans="1:16" ht="15.75" customHeight="1">
      <c r="P141" s="6"/>
    </row>
    <row r="142" spans="1:16" ht="15.75" customHeight="1">
      <c r="P142" s="6"/>
    </row>
    <row r="143" spans="1:16" ht="15.75" customHeight="1">
      <c r="P143" s="6"/>
    </row>
    <row r="144" spans="1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>
      <c r="P202" s="6"/>
    </row>
    <row r="203" spans="16:16" ht="15.75" customHeight="1">
      <c r="P203" s="6"/>
    </row>
    <row r="204" spans="16:16" ht="15.75" customHeight="1">
      <c r="P204" s="6"/>
    </row>
    <row r="205" spans="16:16" ht="15.75" customHeight="1">
      <c r="P205" s="6"/>
    </row>
    <row r="206" spans="16:16" ht="15.75" customHeight="1">
      <c r="P206" s="6"/>
    </row>
    <row r="207" spans="16:16" ht="15.75" customHeight="1">
      <c r="P207" s="6"/>
    </row>
    <row r="208" spans="16:16" ht="15.75" customHeight="1">
      <c r="P208" s="6"/>
    </row>
    <row r="209" spans="16:16" ht="15.75" customHeight="1">
      <c r="P209" s="6"/>
    </row>
    <row r="210" spans="16:16" ht="15.75" customHeight="1">
      <c r="P210" s="6"/>
    </row>
    <row r="211" spans="16:16" ht="15.75" customHeight="1">
      <c r="P211" s="6"/>
    </row>
    <row r="212" spans="16:16" ht="15.75" customHeight="1">
      <c r="P212" s="6"/>
    </row>
    <row r="213" spans="16:16" ht="15.75" customHeight="1">
      <c r="P213" s="6"/>
    </row>
    <row r="214" spans="16:16" ht="15.75" customHeight="1">
      <c r="P214" s="6"/>
    </row>
    <row r="215" spans="16:16" ht="15.75" customHeight="1">
      <c r="P215" s="6"/>
    </row>
    <row r="216" spans="16:16" ht="15.75" customHeight="1">
      <c r="P216" s="6"/>
    </row>
    <row r="217" spans="16:16" ht="15.75" customHeight="1">
      <c r="P217" s="6"/>
    </row>
    <row r="218" spans="16:16" ht="15.75" customHeight="1">
      <c r="P218" s="6"/>
    </row>
    <row r="219" spans="16:16" ht="15.75" customHeight="1">
      <c r="P219" s="6"/>
    </row>
    <row r="220" spans="16:16" ht="15.75" customHeight="1">
      <c r="P220" s="6"/>
    </row>
    <row r="221" spans="16:16" ht="15.75" customHeight="1">
      <c r="P221" s="6"/>
    </row>
    <row r="222" spans="16:16" ht="15.75" customHeight="1">
      <c r="P222" s="6"/>
    </row>
    <row r="223" spans="16:16" ht="15.75" customHeight="1">
      <c r="P223" s="6"/>
    </row>
    <row r="224" spans="16:16" ht="15.75" customHeight="1">
      <c r="P224" s="6"/>
    </row>
    <row r="225" spans="16:16" ht="15.75" customHeight="1">
      <c r="P225" s="6"/>
    </row>
    <row r="226" spans="16:16" ht="15.75" customHeight="1">
      <c r="P226" s="6"/>
    </row>
    <row r="227" spans="16:16" ht="15.75" customHeight="1">
      <c r="P227" s="6"/>
    </row>
    <row r="228" spans="16:16" ht="15.75" customHeight="1">
      <c r="P228" s="6"/>
    </row>
    <row r="229" spans="16:16" ht="15.75" customHeight="1">
      <c r="P229" s="6"/>
    </row>
    <row r="230" spans="16:16" ht="15.75" customHeight="1">
      <c r="P230" s="6"/>
    </row>
    <row r="231" spans="16:16" ht="15.75" customHeight="1">
      <c r="P231" s="6"/>
    </row>
    <row r="232" spans="16:16" ht="15.75" customHeight="1">
      <c r="P232" s="6"/>
    </row>
    <row r="233" spans="16:16" ht="15.75" customHeight="1">
      <c r="P233" s="6"/>
    </row>
    <row r="234" spans="16:16" ht="15.75" customHeight="1">
      <c r="P234" s="6"/>
    </row>
    <row r="235" spans="16:16" ht="15.75" customHeight="1">
      <c r="P235" s="6"/>
    </row>
    <row r="236" spans="16:16" ht="15.75" customHeight="1">
      <c r="P236" s="6"/>
    </row>
    <row r="237" spans="16:16" ht="15.75" customHeight="1">
      <c r="P237" s="6"/>
    </row>
    <row r="238" spans="16:16" ht="15.75" customHeight="1">
      <c r="P238" s="6"/>
    </row>
    <row r="239" spans="16:16" ht="15.75" customHeight="1">
      <c r="P239" s="6"/>
    </row>
    <row r="240" spans="16:16" ht="15.75" customHeight="1">
      <c r="P240" s="6"/>
    </row>
    <row r="241" spans="16:16" ht="15.75" customHeight="1">
      <c r="P241" s="6"/>
    </row>
    <row r="242" spans="16:16" ht="15.75" customHeight="1">
      <c r="P242" s="6"/>
    </row>
    <row r="243" spans="16:16" ht="15.75" customHeight="1">
      <c r="P243" s="6"/>
    </row>
    <row r="244" spans="16:16" ht="15.75" customHeight="1">
      <c r="P244" s="6"/>
    </row>
    <row r="245" spans="16:16" ht="15.75" customHeight="1">
      <c r="P245" s="6"/>
    </row>
    <row r="246" spans="16:16" ht="15.75" customHeight="1">
      <c r="P246" s="6"/>
    </row>
    <row r="247" spans="16:16" ht="15.75" customHeight="1">
      <c r="P247" s="6"/>
    </row>
    <row r="248" spans="16:16" ht="15.75" customHeight="1">
      <c r="P248" s="6"/>
    </row>
    <row r="249" spans="16:16" ht="15.75" customHeight="1">
      <c r="P249" s="6"/>
    </row>
    <row r="250" spans="16:16" ht="15.75" customHeight="1">
      <c r="P250" s="6"/>
    </row>
    <row r="251" spans="16:16" ht="15.75" customHeight="1">
      <c r="P251" s="6"/>
    </row>
    <row r="252" spans="16:16" ht="15.75" customHeight="1">
      <c r="P252" s="6"/>
    </row>
    <row r="253" spans="16:16" ht="15.75" customHeight="1">
      <c r="P253" s="6"/>
    </row>
    <row r="254" spans="16:16" ht="15.75" customHeight="1">
      <c r="P254" s="6"/>
    </row>
    <row r="255" spans="16:16" ht="15.75" customHeight="1">
      <c r="P255" s="6"/>
    </row>
    <row r="256" spans="16:16" ht="15.75" customHeight="1">
      <c r="P256" s="6"/>
    </row>
    <row r="257" spans="16:16" ht="15.75" customHeight="1">
      <c r="P257" s="6"/>
    </row>
    <row r="258" spans="16:16" ht="15.75" customHeight="1">
      <c r="P258" s="6"/>
    </row>
    <row r="259" spans="16:16" ht="15.75" customHeight="1">
      <c r="P259" s="6"/>
    </row>
    <row r="260" spans="16:16" ht="15.75" customHeight="1">
      <c r="P260" s="6"/>
    </row>
    <row r="261" spans="16:16" ht="15.75" customHeight="1">
      <c r="P261" s="6"/>
    </row>
    <row r="262" spans="16:16" ht="15.75" customHeight="1">
      <c r="P262" s="6"/>
    </row>
    <row r="263" spans="16:16" ht="15.75" customHeight="1">
      <c r="P263" s="6"/>
    </row>
    <row r="264" spans="16:16" ht="15.75" customHeight="1">
      <c r="P264" s="6"/>
    </row>
    <row r="265" spans="16:16" ht="15.75" customHeight="1">
      <c r="P265" s="6"/>
    </row>
    <row r="266" spans="16:16" ht="15.75" customHeight="1">
      <c r="P266" s="6"/>
    </row>
    <row r="267" spans="16:16" ht="15.75" customHeight="1">
      <c r="P267" s="6"/>
    </row>
    <row r="268" spans="16:16" ht="15.75" customHeight="1">
      <c r="P268" s="6"/>
    </row>
    <row r="269" spans="16:16" ht="15.75" customHeight="1">
      <c r="P269" s="6"/>
    </row>
    <row r="270" spans="16:16" ht="15.75" customHeight="1">
      <c r="P270" s="6"/>
    </row>
    <row r="271" spans="16:16" ht="15.75" customHeight="1">
      <c r="P271" s="6"/>
    </row>
    <row r="272" spans="16:16" ht="15.75" customHeight="1">
      <c r="P272" s="6"/>
    </row>
    <row r="273" spans="16:16" ht="15.75" customHeight="1">
      <c r="P273" s="6"/>
    </row>
    <row r="274" spans="16:16" ht="15.75" customHeight="1">
      <c r="P274" s="6"/>
    </row>
    <row r="275" spans="16:16" ht="15.75" customHeight="1">
      <c r="P275" s="6"/>
    </row>
    <row r="276" spans="16:16" ht="15.75" customHeight="1">
      <c r="P276" s="6"/>
    </row>
    <row r="277" spans="16:16" ht="15.75" customHeight="1">
      <c r="P277" s="6"/>
    </row>
    <row r="278" spans="16:16" ht="15.75" customHeight="1">
      <c r="P278" s="6"/>
    </row>
    <row r="279" spans="16:16" ht="15.75" customHeight="1">
      <c r="P279" s="6"/>
    </row>
    <row r="280" spans="16:16" ht="15.75" customHeight="1">
      <c r="P280" s="6"/>
    </row>
    <row r="281" spans="16:16" ht="15.75" customHeight="1">
      <c r="P281" s="6"/>
    </row>
    <row r="282" spans="16:16" ht="15.75" customHeight="1">
      <c r="P282" s="6"/>
    </row>
    <row r="283" spans="16:16" ht="15.75" customHeight="1">
      <c r="P283" s="6"/>
    </row>
    <row r="284" spans="16:16" ht="15.75" customHeight="1">
      <c r="P284" s="6"/>
    </row>
    <row r="285" spans="16:16" ht="15.75" customHeight="1">
      <c r="P285" s="6"/>
    </row>
    <row r="286" spans="16:16" ht="15.75" customHeight="1">
      <c r="P286" s="6"/>
    </row>
    <row r="287" spans="16:16" ht="15.75" customHeight="1">
      <c r="P287" s="6"/>
    </row>
    <row r="288" spans="16:16" ht="15.75" customHeight="1">
      <c r="P288" s="6"/>
    </row>
    <row r="289" spans="16:16" ht="15.75" customHeight="1">
      <c r="P289" s="6"/>
    </row>
    <row r="290" spans="16:16" ht="15.75" customHeight="1">
      <c r="P290" s="6"/>
    </row>
    <row r="291" spans="16:16" ht="15.75" customHeight="1">
      <c r="P291" s="6"/>
    </row>
    <row r="292" spans="16:16" ht="15.75" customHeight="1">
      <c r="P292" s="6"/>
    </row>
    <row r="293" spans="16:16" ht="15.75" customHeight="1">
      <c r="P293" s="6"/>
    </row>
    <row r="294" spans="16:16" ht="15.75" customHeight="1">
      <c r="P294" s="6"/>
    </row>
    <row r="295" spans="16:16" ht="15.75" customHeight="1">
      <c r="P295" s="6"/>
    </row>
    <row r="296" spans="16:16" ht="15.75" customHeight="1">
      <c r="P296" s="6"/>
    </row>
    <row r="297" spans="16:16" ht="15.75" customHeight="1">
      <c r="P297" s="6"/>
    </row>
    <row r="298" spans="16:16" ht="15.75" customHeight="1">
      <c r="P298" s="6"/>
    </row>
    <row r="299" spans="16:16" ht="15.75" customHeight="1">
      <c r="P299" s="6"/>
    </row>
    <row r="300" spans="16:16" ht="15.75" customHeight="1">
      <c r="P300" s="6"/>
    </row>
    <row r="301" spans="16:16" ht="15.75" customHeight="1">
      <c r="P301" s="6"/>
    </row>
    <row r="302" spans="16:16" ht="15.75" customHeight="1">
      <c r="P302" s="6"/>
    </row>
    <row r="303" spans="16:16" ht="15.75" customHeight="1">
      <c r="P303" s="6"/>
    </row>
    <row r="304" spans="16:16" ht="15.75" customHeight="1">
      <c r="P304" s="6"/>
    </row>
    <row r="305" spans="16:16" ht="15.75" customHeight="1">
      <c r="P305" s="6"/>
    </row>
    <row r="306" spans="16:16" ht="15.75" customHeight="1">
      <c r="P306" s="6"/>
    </row>
    <row r="307" spans="16:16" ht="15.75" customHeight="1">
      <c r="P307" s="6"/>
    </row>
    <row r="308" spans="16:16" ht="15.75" customHeight="1">
      <c r="P308" s="6"/>
    </row>
    <row r="309" spans="16:16" ht="15.75" customHeight="1">
      <c r="P309" s="6"/>
    </row>
    <row r="310" spans="16:16" ht="15.75" customHeight="1">
      <c r="P310" s="6"/>
    </row>
    <row r="311" spans="16:16" ht="15.75" customHeight="1">
      <c r="P311" s="6"/>
    </row>
    <row r="312" spans="16:16" ht="15.75" customHeight="1">
      <c r="P312" s="6"/>
    </row>
    <row r="313" spans="16:16" ht="15.75" customHeight="1">
      <c r="P313" s="6"/>
    </row>
    <row r="314" spans="16:16" ht="15.75" customHeight="1">
      <c r="P314" s="6"/>
    </row>
    <row r="315" spans="16:16" ht="15.75" customHeight="1">
      <c r="P315" s="6"/>
    </row>
    <row r="316" spans="16:16" ht="15.75" customHeight="1">
      <c r="P316" s="6"/>
    </row>
    <row r="317" spans="16:16" ht="15.75" customHeight="1">
      <c r="P317" s="6"/>
    </row>
    <row r="318" spans="16:16" ht="15.75" customHeight="1">
      <c r="P318" s="6"/>
    </row>
    <row r="319" spans="16:16" ht="15.75" customHeight="1">
      <c r="P319" s="6"/>
    </row>
    <row r="320" spans="16:16" ht="15.75" customHeight="1">
      <c r="P320" s="6"/>
    </row>
    <row r="321" spans="16:16" ht="15.75" customHeight="1">
      <c r="P321" s="6"/>
    </row>
    <row r="322" spans="16:16" ht="15.75" customHeight="1">
      <c r="P322" s="6"/>
    </row>
    <row r="323" spans="16:16" ht="15.75" customHeight="1">
      <c r="P323" s="6"/>
    </row>
    <row r="324" spans="16:16" ht="15.75" customHeight="1">
      <c r="P324" s="6"/>
    </row>
    <row r="325" spans="16:16" ht="15.75" customHeight="1">
      <c r="P325" s="6"/>
    </row>
    <row r="326" spans="16:16" ht="15.75" customHeight="1">
      <c r="P326" s="6"/>
    </row>
    <row r="327" spans="16:16" ht="15.75" customHeight="1">
      <c r="P327" s="6"/>
    </row>
    <row r="328" spans="16:16" ht="15.75" customHeight="1">
      <c r="P328" s="6"/>
    </row>
    <row r="329" spans="16:16" ht="15.75" customHeight="1">
      <c r="P329" s="6"/>
    </row>
    <row r="330" spans="16:16" ht="15.75" customHeight="1">
      <c r="P330" s="6"/>
    </row>
    <row r="331" spans="16:16" ht="15.75" customHeight="1">
      <c r="P331" s="6"/>
    </row>
    <row r="332" spans="16:16" ht="15.75" customHeight="1">
      <c r="P332" s="6"/>
    </row>
    <row r="333" spans="16:16" ht="15.75" customHeight="1">
      <c r="P333" s="6"/>
    </row>
    <row r="334" spans="16:16" ht="15.75" customHeight="1">
      <c r="P334" s="6"/>
    </row>
    <row r="335" spans="16:16" ht="15.75" customHeight="1">
      <c r="P335" s="6"/>
    </row>
    <row r="336" spans="16:16" ht="15.75" customHeight="1">
      <c r="P336" s="6"/>
    </row>
    <row r="337" spans="16:16" ht="15.75" customHeight="1">
      <c r="P337" s="6"/>
    </row>
    <row r="338" spans="16:16" ht="15.75" customHeight="1">
      <c r="P338" s="6"/>
    </row>
    <row r="339" spans="16:16" ht="15.75" customHeight="1">
      <c r="P339" s="6"/>
    </row>
    <row r="340" spans="16:16" ht="15.75" customHeight="1">
      <c r="P340" s="6"/>
    </row>
    <row r="341" spans="16:16" ht="15.75" customHeight="1">
      <c r="P341" s="6"/>
    </row>
    <row r="342" spans="16:16" ht="15.75" customHeight="1">
      <c r="P342" s="6"/>
    </row>
    <row r="343" spans="16:16" ht="15.75" customHeight="1">
      <c r="P343" s="6"/>
    </row>
    <row r="344" spans="16:16" ht="15.75" customHeight="1">
      <c r="P344" s="6"/>
    </row>
    <row r="345" spans="16:16" ht="15.75" customHeight="1">
      <c r="P345" s="6"/>
    </row>
    <row r="346" spans="16:16" ht="15.75" customHeight="1">
      <c r="P346" s="6"/>
    </row>
    <row r="347" spans="16:16" ht="15.75" customHeight="1">
      <c r="P347" s="6"/>
    </row>
    <row r="348" spans="16:16" ht="15.75" customHeight="1">
      <c r="P348" s="6"/>
    </row>
    <row r="349" spans="16:16" ht="15.75" customHeight="1">
      <c r="P349" s="6"/>
    </row>
    <row r="350" spans="16:16" ht="15.75" customHeight="1">
      <c r="P350" s="6"/>
    </row>
    <row r="351" spans="16:16" ht="15.75" customHeight="1">
      <c r="P351" s="6"/>
    </row>
    <row r="352" spans="16:16" ht="15.75" customHeight="1">
      <c r="P352" s="6"/>
    </row>
    <row r="353" spans="16:16" ht="15.75" customHeight="1">
      <c r="P353" s="6"/>
    </row>
    <row r="354" spans="16:16" ht="15.75" customHeight="1">
      <c r="P354" s="6"/>
    </row>
    <row r="355" spans="16:16" ht="15.75" customHeight="1">
      <c r="P355" s="6"/>
    </row>
    <row r="356" spans="16:16" ht="15.75" customHeight="1">
      <c r="P356" s="6"/>
    </row>
    <row r="357" spans="16:16" ht="15.75" customHeight="1">
      <c r="P357" s="6"/>
    </row>
    <row r="358" spans="16:16" ht="15.75" customHeight="1">
      <c r="P358" s="6"/>
    </row>
    <row r="359" spans="16:16" ht="15.75" customHeight="1">
      <c r="P359" s="6"/>
    </row>
    <row r="360" spans="16:16" ht="15.75" customHeight="1">
      <c r="P360" s="6"/>
    </row>
    <row r="361" spans="16:16" ht="15.75" customHeight="1">
      <c r="P361" s="6"/>
    </row>
    <row r="362" spans="16:16" ht="15.75" customHeight="1">
      <c r="P362" s="6"/>
    </row>
    <row r="363" spans="16:16" ht="15.75" customHeight="1">
      <c r="P363" s="6"/>
    </row>
    <row r="364" spans="16:16" ht="15.75" customHeight="1">
      <c r="P364" s="6"/>
    </row>
    <row r="365" spans="16:16" ht="15.75" customHeight="1">
      <c r="P365" s="6"/>
    </row>
    <row r="366" spans="16:16" ht="15.75" customHeight="1">
      <c r="P366" s="6"/>
    </row>
    <row r="367" spans="16:16" ht="15.75" customHeight="1">
      <c r="P367" s="6"/>
    </row>
    <row r="368" spans="16:16" ht="15.75" customHeight="1">
      <c r="P368" s="6"/>
    </row>
    <row r="369" spans="16:16" ht="15.75" customHeight="1">
      <c r="P369" s="6"/>
    </row>
    <row r="370" spans="16:16" ht="15.75" customHeight="1">
      <c r="P370" s="6"/>
    </row>
    <row r="371" spans="16:16" ht="15.75" customHeight="1">
      <c r="P371" s="6"/>
    </row>
    <row r="372" spans="16:16" ht="15.75" customHeight="1">
      <c r="P372" s="6"/>
    </row>
    <row r="373" spans="16:16" ht="15.75" customHeight="1">
      <c r="P373" s="6"/>
    </row>
    <row r="374" spans="16:16" ht="15.75" customHeight="1">
      <c r="P374" s="6"/>
    </row>
    <row r="375" spans="16:16" ht="15.75" customHeight="1">
      <c r="P375" s="6"/>
    </row>
    <row r="376" spans="16:16" ht="15.75" customHeight="1">
      <c r="P376" s="6"/>
    </row>
    <row r="377" spans="16:16" ht="15.75" customHeight="1">
      <c r="P377" s="6"/>
    </row>
    <row r="378" spans="16:16" ht="15.75" customHeight="1">
      <c r="P378" s="6"/>
    </row>
    <row r="379" spans="16:16" ht="15.75" customHeight="1">
      <c r="P379" s="6"/>
    </row>
    <row r="380" spans="16:16" ht="15.75" customHeight="1">
      <c r="P380" s="6"/>
    </row>
    <row r="381" spans="16:16" ht="15.75" customHeight="1">
      <c r="P381" s="6"/>
    </row>
    <row r="382" spans="16:16" ht="15.75" customHeight="1">
      <c r="P382" s="6"/>
    </row>
    <row r="383" spans="16:16" ht="15.75" customHeight="1">
      <c r="P383" s="6"/>
    </row>
    <row r="384" spans="16:16" ht="15.75" customHeight="1">
      <c r="P384" s="6"/>
    </row>
    <row r="385" spans="16:16" ht="15.75" customHeight="1">
      <c r="P385" s="6"/>
    </row>
    <row r="386" spans="16:16" ht="15.75" customHeight="1">
      <c r="P386" s="6"/>
    </row>
    <row r="387" spans="16:16" ht="15.75" customHeight="1">
      <c r="P387" s="6"/>
    </row>
    <row r="388" spans="16:16" ht="15.75" customHeight="1">
      <c r="P388" s="6"/>
    </row>
    <row r="389" spans="16:16" ht="15.75" customHeight="1">
      <c r="P389" s="6"/>
    </row>
    <row r="390" spans="16:16" ht="15.75" customHeight="1">
      <c r="P390" s="6"/>
    </row>
    <row r="391" spans="16:16" ht="15.75" customHeight="1">
      <c r="P391" s="6"/>
    </row>
    <row r="392" spans="16:16" ht="15.75" customHeight="1">
      <c r="P392" s="6"/>
    </row>
    <row r="393" spans="16:16" ht="15.75" customHeight="1">
      <c r="P393" s="6"/>
    </row>
    <row r="394" spans="16:16" ht="15.75" customHeight="1">
      <c r="P394" s="6"/>
    </row>
    <row r="395" spans="16:16" ht="15.75" customHeight="1">
      <c r="P395" s="6"/>
    </row>
    <row r="396" spans="16:16" ht="15.75" customHeight="1">
      <c r="P396" s="6"/>
    </row>
    <row r="397" spans="16:16" ht="15.75" customHeight="1">
      <c r="P397" s="6"/>
    </row>
    <row r="398" spans="16:16" ht="15.75" customHeight="1">
      <c r="P398" s="6"/>
    </row>
    <row r="399" spans="16:16" ht="15.75" customHeight="1">
      <c r="P399" s="6"/>
    </row>
    <row r="400" spans="16:16" ht="15.75" customHeight="1">
      <c r="P400" s="6"/>
    </row>
    <row r="401" spans="16:16" ht="15.75" customHeight="1">
      <c r="P401" s="6"/>
    </row>
    <row r="402" spans="16:16" ht="15.75" customHeight="1">
      <c r="P402" s="6"/>
    </row>
    <row r="403" spans="16:16" ht="15.75" customHeight="1">
      <c r="P403" s="6"/>
    </row>
    <row r="404" spans="16:16" ht="15.75" customHeight="1">
      <c r="P404" s="6"/>
    </row>
    <row r="405" spans="16:16" ht="15.75" customHeight="1">
      <c r="P405" s="6"/>
    </row>
    <row r="406" spans="16:16" ht="15.75" customHeight="1">
      <c r="P406" s="6"/>
    </row>
    <row r="407" spans="16:16" ht="15.75" customHeight="1">
      <c r="P407" s="6"/>
    </row>
    <row r="408" spans="16:16" ht="15.75" customHeight="1">
      <c r="P408" s="6"/>
    </row>
    <row r="409" spans="16:16" ht="15.75" customHeight="1">
      <c r="P409" s="6"/>
    </row>
    <row r="410" spans="16:16" ht="15.75" customHeight="1">
      <c r="P410" s="6"/>
    </row>
    <row r="411" spans="16:16" ht="15.75" customHeight="1">
      <c r="P411" s="6"/>
    </row>
    <row r="412" spans="16:16" ht="15.75" customHeight="1">
      <c r="P412" s="6"/>
    </row>
    <row r="413" spans="16:16" ht="15.75" customHeight="1">
      <c r="P413" s="6"/>
    </row>
    <row r="414" spans="16:16" ht="15.75" customHeight="1">
      <c r="P414" s="6"/>
    </row>
    <row r="415" spans="16:16" ht="15.75" customHeight="1">
      <c r="P415" s="6"/>
    </row>
    <row r="416" spans="16:16" ht="15.75" customHeight="1">
      <c r="P416" s="6"/>
    </row>
    <row r="417" spans="16:16" ht="15.75" customHeight="1">
      <c r="P417" s="6"/>
    </row>
    <row r="418" spans="16:16" ht="15.75" customHeight="1">
      <c r="P418" s="6"/>
    </row>
    <row r="419" spans="16:16" ht="15.75" customHeight="1">
      <c r="P419" s="6"/>
    </row>
    <row r="420" spans="16:16" ht="15.75" customHeight="1">
      <c r="P420" s="6"/>
    </row>
    <row r="421" spans="16:16" ht="15.75" customHeight="1">
      <c r="P421" s="6"/>
    </row>
    <row r="422" spans="16:16" ht="15.75" customHeight="1">
      <c r="P422" s="6"/>
    </row>
    <row r="423" spans="16:16" ht="15.75" customHeight="1">
      <c r="P423" s="6"/>
    </row>
    <row r="424" spans="16:16" ht="15.75" customHeight="1">
      <c r="P424" s="6"/>
    </row>
    <row r="425" spans="16:16" ht="15.75" customHeight="1">
      <c r="P425" s="6"/>
    </row>
    <row r="426" spans="16:16" ht="15.75" customHeight="1">
      <c r="P426" s="6"/>
    </row>
    <row r="427" spans="16:16" ht="15.75" customHeight="1">
      <c r="P427" s="6"/>
    </row>
    <row r="428" spans="16:16" ht="15.75" customHeight="1">
      <c r="P428" s="6"/>
    </row>
    <row r="429" spans="16:16" ht="15.75" customHeight="1">
      <c r="P429" s="6"/>
    </row>
    <row r="430" spans="16:16" ht="15.75" customHeight="1">
      <c r="P430" s="6"/>
    </row>
    <row r="431" spans="16:16" ht="15.75" customHeight="1">
      <c r="P431" s="6"/>
    </row>
    <row r="432" spans="16:16" ht="15.75" customHeight="1">
      <c r="P432" s="6"/>
    </row>
    <row r="433" spans="16:16" ht="15.75" customHeight="1">
      <c r="P433" s="6"/>
    </row>
    <row r="434" spans="16:16" ht="15.75" customHeight="1">
      <c r="P434" s="6"/>
    </row>
    <row r="435" spans="16:16" ht="15.75" customHeight="1">
      <c r="P435" s="6"/>
    </row>
    <row r="436" spans="16:16" ht="15.75" customHeight="1">
      <c r="P436" s="6"/>
    </row>
    <row r="437" spans="16:16" ht="15.75" customHeight="1">
      <c r="P437" s="6"/>
    </row>
    <row r="438" spans="16:16" ht="15.75" customHeight="1">
      <c r="P438" s="6"/>
    </row>
    <row r="439" spans="16:16" ht="15.75" customHeight="1">
      <c r="P439" s="6"/>
    </row>
    <row r="440" spans="16:16" ht="15.75" customHeight="1">
      <c r="P440" s="6"/>
    </row>
    <row r="441" spans="16:16" ht="15.75" customHeight="1">
      <c r="P441" s="6"/>
    </row>
    <row r="442" spans="16:16" ht="15.75" customHeight="1">
      <c r="P442" s="6"/>
    </row>
    <row r="443" spans="16:16" ht="15.75" customHeight="1">
      <c r="P443" s="6"/>
    </row>
    <row r="444" spans="16:16" ht="15.75" customHeight="1">
      <c r="P444" s="6"/>
    </row>
    <row r="445" spans="16:16" ht="15.75" customHeight="1">
      <c r="P445" s="6"/>
    </row>
    <row r="446" spans="16:16" ht="15.75" customHeight="1">
      <c r="P446" s="6"/>
    </row>
    <row r="447" spans="16:16" ht="15.75" customHeight="1">
      <c r="P447" s="6"/>
    </row>
    <row r="448" spans="16:16" ht="15.75" customHeight="1">
      <c r="P448" s="6"/>
    </row>
    <row r="449" spans="16:16" ht="15.75" customHeight="1">
      <c r="P449" s="6"/>
    </row>
    <row r="450" spans="16:16" ht="15.75" customHeight="1">
      <c r="P450" s="6"/>
    </row>
    <row r="451" spans="16:16" ht="15.75" customHeight="1">
      <c r="P451" s="6"/>
    </row>
    <row r="452" spans="16:16" ht="15.75" customHeight="1">
      <c r="P452" s="6"/>
    </row>
    <row r="453" spans="16:16" ht="15.75" customHeight="1">
      <c r="P453" s="6"/>
    </row>
    <row r="454" spans="16:16" ht="15.75" customHeight="1">
      <c r="P454" s="6"/>
    </row>
    <row r="455" spans="16:16" ht="15.75" customHeight="1">
      <c r="P455" s="6"/>
    </row>
    <row r="456" spans="16:16" ht="15.75" customHeight="1">
      <c r="P456" s="6"/>
    </row>
    <row r="457" spans="16:16" ht="15.75" customHeight="1">
      <c r="P457" s="6"/>
    </row>
    <row r="458" spans="16:16" ht="15.75" customHeight="1">
      <c r="P458" s="6"/>
    </row>
    <row r="459" spans="16:16" ht="15.75" customHeight="1">
      <c r="P459" s="6"/>
    </row>
    <row r="460" spans="16:16" ht="15.75" customHeight="1">
      <c r="P460" s="6"/>
    </row>
    <row r="461" spans="16:16" ht="15.75" customHeight="1">
      <c r="P461" s="6"/>
    </row>
    <row r="462" spans="16:16" ht="15.75" customHeight="1">
      <c r="P462" s="6"/>
    </row>
    <row r="463" spans="16:16" ht="15.75" customHeight="1">
      <c r="P463" s="6"/>
    </row>
    <row r="464" spans="16:16" ht="15.75" customHeight="1">
      <c r="P464" s="6"/>
    </row>
    <row r="465" spans="16:16" ht="15.75" customHeight="1">
      <c r="P465" s="6"/>
    </row>
    <row r="466" spans="16:16" ht="15.75" customHeight="1">
      <c r="P466" s="6"/>
    </row>
    <row r="467" spans="16:16" ht="15.75" customHeight="1">
      <c r="P467" s="6"/>
    </row>
    <row r="468" spans="16:16" ht="15.75" customHeight="1">
      <c r="P468" s="6"/>
    </row>
    <row r="469" spans="16:16" ht="15.75" customHeight="1">
      <c r="P469" s="6"/>
    </row>
    <row r="470" spans="16:16" ht="15.75" customHeight="1">
      <c r="P470" s="6"/>
    </row>
    <row r="471" spans="16:16" ht="15.75" customHeight="1">
      <c r="P471" s="6"/>
    </row>
    <row r="472" spans="16:16" ht="15.75" customHeight="1">
      <c r="P472" s="6"/>
    </row>
    <row r="473" spans="16:16" ht="15.75" customHeight="1">
      <c r="P473" s="6"/>
    </row>
    <row r="474" spans="16:16" ht="15.75" customHeight="1">
      <c r="P474" s="6"/>
    </row>
    <row r="475" spans="16:16" ht="15.75" customHeight="1">
      <c r="P475" s="6"/>
    </row>
    <row r="476" spans="16:16" ht="15.75" customHeight="1">
      <c r="P476" s="6"/>
    </row>
    <row r="477" spans="16:16" ht="15.75" customHeight="1">
      <c r="P477" s="6"/>
    </row>
    <row r="478" spans="16:16" ht="15.75" customHeight="1">
      <c r="P478" s="6"/>
    </row>
    <row r="479" spans="16:16" ht="15.75" customHeight="1">
      <c r="P479" s="6"/>
    </row>
    <row r="480" spans="16:16" ht="15.75" customHeight="1">
      <c r="P480" s="6"/>
    </row>
    <row r="481" spans="16:16" ht="15.75" customHeight="1">
      <c r="P481" s="6"/>
    </row>
    <row r="482" spans="16:16" ht="15.75" customHeight="1">
      <c r="P482" s="6"/>
    </row>
    <row r="483" spans="16:16" ht="15.75" customHeight="1">
      <c r="P483" s="6"/>
    </row>
    <row r="484" spans="16:16" ht="15.75" customHeight="1">
      <c r="P484" s="6"/>
    </row>
    <row r="485" spans="16:16" ht="15.75" customHeight="1">
      <c r="P485" s="6"/>
    </row>
    <row r="486" spans="16:16" ht="15.75" customHeight="1">
      <c r="P486" s="6"/>
    </row>
    <row r="487" spans="16:16" ht="15.75" customHeight="1">
      <c r="P487" s="6"/>
    </row>
    <row r="488" spans="16:16" ht="15.75" customHeight="1">
      <c r="P488" s="6"/>
    </row>
    <row r="489" spans="16:16" ht="15.75" customHeight="1">
      <c r="P489" s="6"/>
    </row>
    <row r="490" spans="16:16" ht="15.75" customHeight="1">
      <c r="P490" s="6"/>
    </row>
    <row r="491" spans="16:16" ht="15.75" customHeight="1">
      <c r="P491" s="6"/>
    </row>
    <row r="492" spans="16:16" ht="15.75" customHeight="1">
      <c r="P492" s="6"/>
    </row>
    <row r="493" spans="16:16" ht="15.75" customHeight="1">
      <c r="P493" s="6"/>
    </row>
    <row r="494" spans="16:16" ht="15.75" customHeight="1">
      <c r="P494" s="6"/>
    </row>
    <row r="495" spans="16:16" ht="15.75" customHeight="1">
      <c r="P495" s="6"/>
    </row>
    <row r="496" spans="16:16" ht="15.75" customHeight="1">
      <c r="P496" s="6"/>
    </row>
    <row r="497" spans="16:16" ht="15.75" customHeight="1">
      <c r="P497" s="6"/>
    </row>
    <row r="498" spans="16:16" ht="15.75" customHeight="1">
      <c r="P498" s="6"/>
    </row>
    <row r="499" spans="16:16" ht="15.75" customHeight="1">
      <c r="P499" s="6"/>
    </row>
    <row r="500" spans="16:16" ht="15.75" customHeight="1">
      <c r="P500" s="6"/>
    </row>
    <row r="501" spans="16:16" ht="15.75" customHeight="1">
      <c r="P501" s="6"/>
    </row>
    <row r="502" spans="16:16" ht="15.75" customHeight="1">
      <c r="P502" s="6"/>
    </row>
    <row r="503" spans="16:16" ht="15.75" customHeight="1">
      <c r="P503" s="6"/>
    </row>
    <row r="504" spans="16:16" ht="15.75" customHeight="1">
      <c r="P504" s="6"/>
    </row>
    <row r="505" spans="16:16" ht="15.75" customHeight="1">
      <c r="P505" s="6"/>
    </row>
    <row r="506" spans="16:16" ht="15.75" customHeight="1">
      <c r="P506" s="6"/>
    </row>
    <row r="507" spans="16:16" ht="15.75" customHeight="1">
      <c r="P507" s="6"/>
    </row>
    <row r="508" spans="16:16" ht="15.75" customHeight="1">
      <c r="P508" s="6"/>
    </row>
    <row r="509" spans="16:16" ht="15.75" customHeight="1">
      <c r="P509" s="6"/>
    </row>
    <row r="510" spans="16:16" ht="15.75" customHeight="1">
      <c r="P510" s="6"/>
    </row>
    <row r="511" spans="16:16" ht="15.75" customHeight="1">
      <c r="P511" s="6"/>
    </row>
    <row r="512" spans="16:16" ht="15.75" customHeight="1">
      <c r="P512" s="6"/>
    </row>
    <row r="513" spans="16:16" ht="15.75" customHeight="1">
      <c r="P513" s="6"/>
    </row>
    <row r="514" spans="16:16" ht="15.75" customHeight="1">
      <c r="P514" s="6"/>
    </row>
    <row r="515" spans="16:16" ht="15.75" customHeight="1">
      <c r="P515" s="6"/>
    </row>
    <row r="516" spans="16:16" ht="15.75" customHeight="1">
      <c r="P516" s="6"/>
    </row>
    <row r="517" spans="16:16" ht="15.75" customHeight="1">
      <c r="P517" s="6"/>
    </row>
    <row r="518" spans="16:16" ht="15.75" customHeight="1">
      <c r="P518" s="6"/>
    </row>
    <row r="519" spans="16:16" ht="15.75" customHeight="1">
      <c r="P519" s="6"/>
    </row>
    <row r="520" spans="16:16" ht="15.75" customHeight="1">
      <c r="P520" s="6"/>
    </row>
    <row r="521" spans="16:16" ht="15.75" customHeight="1">
      <c r="P521" s="6"/>
    </row>
    <row r="522" spans="16:16" ht="15.75" customHeight="1">
      <c r="P522" s="6"/>
    </row>
    <row r="523" spans="16:16" ht="15.75" customHeight="1">
      <c r="P523" s="6"/>
    </row>
    <row r="524" spans="16:16" ht="15.75" customHeight="1">
      <c r="P524" s="6"/>
    </row>
    <row r="525" spans="16:16" ht="15.75" customHeight="1">
      <c r="P525" s="6"/>
    </row>
    <row r="526" spans="16:16" ht="15.75" customHeight="1">
      <c r="P526" s="6"/>
    </row>
    <row r="527" spans="16:16" ht="15.75" customHeight="1">
      <c r="P527" s="6"/>
    </row>
    <row r="528" spans="16:16" ht="15.75" customHeight="1">
      <c r="P528" s="6"/>
    </row>
    <row r="529" spans="16:16" ht="15.75" customHeight="1">
      <c r="P529" s="6"/>
    </row>
    <row r="530" spans="16:16" ht="15.75" customHeight="1">
      <c r="P530" s="6"/>
    </row>
    <row r="531" spans="16:16" ht="15.75" customHeight="1">
      <c r="P531" s="6"/>
    </row>
    <row r="532" spans="16:16" ht="15.75" customHeight="1">
      <c r="P532" s="6"/>
    </row>
    <row r="533" spans="16:16" ht="15.75" customHeight="1">
      <c r="P533" s="6"/>
    </row>
    <row r="534" spans="16:16" ht="15.75" customHeight="1">
      <c r="P534" s="6"/>
    </row>
    <row r="535" spans="16:16" ht="15.75" customHeight="1">
      <c r="P535" s="6"/>
    </row>
    <row r="536" spans="16:16" ht="15.75" customHeight="1">
      <c r="P536" s="6"/>
    </row>
    <row r="537" spans="16:16" ht="15.75" customHeight="1">
      <c r="P537" s="6"/>
    </row>
    <row r="538" spans="16:16" ht="15.75" customHeight="1">
      <c r="P538" s="6"/>
    </row>
    <row r="539" spans="16:16" ht="15.75" customHeight="1">
      <c r="P539" s="6"/>
    </row>
    <row r="540" spans="16:16" ht="15.75" customHeight="1">
      <c r="P540" s="6"/>
    </row>
    <row r="541" spans="16:16" ht="15.75" customHeight="1">
      <c r="P541" s="6"/>
    </row>
    <row r="542" spans="16:16" ht="15.75" customHeight="1">
      <c r="P542" s="6"/>
    </row>
    <row r="543" spans="16:16" ht="15.75" customHeight="1">
      <c r="P543" s="6"/>
    </row>
    <row r="544" spans="16:16" ht="15.75" customHeight="1">
      <c r="P544" s="6"/>
    </row>
    <row r="545" spans="16:16" ht="15.75" customHeight="1">
      <c r="P545" s="6"/>
    </row>
    <row r="546" spans="16:16" ht="15.75" customHeight="1">
      <c r="P546" s="6"/>
    </row>
    <row r="547" spans="16:16" ht="15.75" customHeight="1">
      <c r="P547" s="6"/>
    </row>
    <row r="548" spans="16:16" ht="15.75" customHeight="1">
      <c r="P548" s="6"/>
    </row>
    <row r="549" spans="16:16" ht="15.75" customHeight="1">
      <c r="P549" s="6"/>
    </row>
    <row r="550" spans="16:16" ht="15.75" customHeight="1">
      <c r="P550" s="6"/>
    </row>
    <row r="551" spans="16:16" ht="15.75" customHeight="1">
      <c r="P551" s="6"/>
    </row>
    <row r="552" spans="16:16" ht="15.75" customHeight="1">
      <c r="P552" s="6"/>
    </row>
    <row r="553" spans="16:16" ht="15.75" customHeight="1">
      <c r="P553" s="6"/>
    </row>
    <row r="554" spans="16:16" ht="15.75" customHeight="1">
      <c r="P554" s="6"/>
    </row>
    <row r="555" spans="16:16" ht="15.75" customHeight="1">
      <c r="P555" s="6"/>
    </row>
    <row r="556" spans="16:16" ht="15.75" customHeight="1">
      <c r="P556" s="6"/>
    </row>
    <row r="557" spans="16:16" ht="15.75" customHeight="1">
      <c r="P557" s="6"/>
    </row>
    <row r="558" spans="16:16" ht="15.75" customHeight="1">
      <c r="P558" s="6"/>
    </row>
    <row r="559" spans="16:16" ht="15.75" customHeight="1">
      <c r="P559" s="6"/>
    </row>
    <row r="560" spans="16:16" ht="15.75" customHeight="1">
      <c r="P560" s="6"/>
    </row>
    <row r="561" spans="16:16" ht="15.75" customHeight="1">
      <c r="P561" s="6"/>
    </row>
    <row r="562" spans="16:16" ht="15.75" customHeight="1">
      <c r="P562" s="6"/>
    </row>
    <row r="563" spans="16:16" ht="15.75" customHeight="1">
      <c r="P563" s="6"/>
    </row>
    <row r="564" spans="16:16" ht="15.75" customHeight="1">
      <c r="P564" s="6"/>
    </row>
    <row r="565" spans="16:16" ht="15.75" customHeight="1">
      <c r="P565" s="6"/>
    </row>
    <row r="566" spans="16:16" ht="15.75" customHeight="1">
      <c r="P566" s="6"/>
    </row>
    <row r="567" spans="16:16" ht="15.75" customHeight="1">
      <c r="P567" s="6"/>
    </row>
    <row r="568" spans="16:16" ht="15.75" customHeight="1">
      <c r="P568" s="6"/>
    </row>
    <row r="569" spans="16:16" ht="15.75" customHeight="1">
      <c r="P569" s="6"/>
    </row>
    <row r="570" spans="16:16" ht="15.75" customHeight="1">
      <c r="P570" s="6"/>
    </row>
    <row r="571" spans="16:16" ht="15.75" customHeight="1">
      <c r="P571" s="6"/>
    </row>
    <row r="572" spans="16:16" ht="15.75" customHeight="1">
      <c r="P572" s="6"/>
    </row>
    <row r="573" spans="16:16" ht="15.75" customHeight="1">
      <c r="P573" s="6"/>
    </row>
    <row r="574" spans="16:16" ht="15.75" customHeight="1">
      <c r="P574" s="6"/>
    </row>
    <row r="575" spans="16:16" ht="15.75" customHeight="1">
      <c r="P575" s="6"/>
    </row>
    <row r="576" spans="16:16" ht="15.75" customHeight="1">
      <c r="P576" s="6"/>
    </row>
    <row r="577" spans="16:16" ht="15.75" customHeight="1">
      <c r="P577" s="6"/>
    </row>
    <row r="578" spans="16:16" ht="15.75" customHeight="1">
      <c r="P578" s="6"/>
    </row>
    <row r="579" spans="16:16" ht="15.75" customHeight="1">
      <c r="P579" s="6"/>
    </row>
    <row r="580" spans="16:16" ht="15.75" customHeight="1">
      <c r="P580" s="6"/>
    </row>
    <row r="581" spans="16:16" ht="15.75" customHeight="1">
      <c r="P581" s="6"/>
    </row>
    <row r="582" spans="16:16" ht="15.75" customHeight="1">
      <c r="P582" s="6"/>
    </row>
    <row r="583" spans="16:16" ht="15.75" customHeight="1">
      <c r="P583" s="6"/>
    </row>
    <row r="584" spans="16:16" ht="15.75" customHeight="1">
      <c r="P584" s="6"/>
    </row>
    <row r="585" spans="16:16" ht="15.75" customHeight="1">
      <c r="P585" s="6"/>
    </row>
    <row r="586" spans="16:16" ht="15.75" customHeight="1">
      <c r="P586" s="6"/>
    </row>
    <row r="587" spans="16:16" ht="15.75" customHeight="1">
      <c r="P587" s="6"/>
    </row>
    <row r="588" spans="16:16" ht="15.75" customHeight="1">
      <c r="P588" s="6"/>
    </row>
    <row r="589" spans="16:16" ht="15.75" customHeight="1">
      <c r="P589" s="6"/>
    </row>
    <row r="590" spans="16:16" ht="15.75" customHeight="1">
      <c r="P590" s="6"/>
    </row>
    <row r="591" spans="16:16" ht="15.75" customHeight="1">
      <c r="P591" s="6"/>
    </row>
    <row r="592" spans="16:16" ht="15.75" customHeight="1">
      <c r="P592" s="6"/>
    </row>
    <row r="593" spans="16:16" ht="15.75" customHeight="1">
      <c r="P593" s="6"/>
    </row>
    <row r="594" spans="16:16" ht="15.75" customHeight="1">
      <c r="P594" s="6"/>
    </row>
    <row r="595" spans="16:16" ht="15.75" customHeight="1">
      <c r="P595" s="6"/>
    </row>
    <row r="596" spans="16:16" ht="15.75" customHeight="1">
      <c r="P596" s="6"/>
    </row>
    <row r="597" spans="16:16" ht="15.75" customHeight="1">
      <c r="P597" s="6"/>
    </row>
    <row r="598" spans="16:16" ht="15.75" customHeight="1">
      <c r="P598" s="6"/>
    </row>
    <row r="599" spans="16:16" ht="15.75" customHeight="1">
      <c r="P599" s="6"/>
    </row>
    <row r="600" spans="16:16" ht="15.75" customHeight="1">
      <c r="P600" s="6"/>
    </row>
    <row r="601" spans="16:16" ht="15.75" customHeight="1">
      <c r="P601" s="6"/>
    </row>
    <row r="602" spans="16:16" ht="15.75" customHeight="1">
      <c r="P602" s="6"/>
    </row>
    <row r="603" spans="16:16" ht="15.75" customHeight="1">
      <c r="P603" s="6"/>
    </row>
    <row r="604" spans="16:16" ht="15.75" customHeight="1">
      <c r="P604" s="6"/>
    </row>
    <row r="605" spans="16:16" ht="15.75" customHeight="1">
      <c r="P605" s="6"/>
    </row>
    <row r="606" spans="16:16" ht="15.75" customHeight="1">
      <c r="P606" s="6"/>
    </row>
    <row r="607" spans="16:16" ht="15.75" customHeight="1">
      <c r="P607" s="6"/>
    </row>
    <row r="608" spans="16:16" ht="15.75" customHeight="1">
      <c r="P608" s="6"/>
    </row>
    <row r="609" spans="16:16" ht="15.75" customHeight="1">
      <c r="P609" s="6"/>
    </row>
    <row r="610" spans="16:16" ht="15.75" customHeight="1">
      <c r="P610" s="6"/>
    </row>
    <row r="611" spans="16:16" ht="15.75" customHeight="1">
      <c r="P611" s="6"/>
    </row>
    <row r="612" spans="16:16" ht="15.75" customHeight="1">
      <c r="P612" s="6"/>
    </row>
    <row r="613" spans="16:16" ht="15.75" customHeight="1">
      <c r="P613" s="6"/>
    </row>
    <row r="614" spans="16:16" ht="15.75" customHeight="1">
      <c r="P614" s="6"/>
    </row>
    <row r="615" spans="16:16" ht="15.75" customHeight="1">
      <c r="P615" s="6"/>
    </row>
    <row r="616" spans="16:16" ht="15.75" customHeight="1">
      <c r="P616" s="6"/>
    </row>
    <row r="617" spans="16:16" ht="15.75" customHeight="1">
      <c r="P617" s="6"/>
    </row>
    <row r="618" spans="16:16" ht="15.75" customHeight="1">
      <c r="P618" s="6"/>
    </row>
    <row r="619" spans="16:16" ht="15.75" customHeight="1">
      <c r="P619" s="6"/>
    </row>
    <row r="620" spans="16:16" ht="15.75" customHeight="1">
      <c r="P620" s="6"/>
    </row>
    <row r="621" spans="16:16" ht="15.75" customHeight="1">
      <c r="P621" s="6"/>
    </row>
    <row r="622" spans="16:16" ht="15.75" customHeight="1">
      <c r="P622" s="6"/>
    </row>
    <row r="623" spans="16:16" ht="15.75" customHeight="1">
      <c r="P623" s="6"/>
    </row>
    <row r="624" spans="16:16" ht="15.75" customHeight="1">
      <c r="P624" s="6"/>
    </row>
    <row r="625" spans="16:16" ht="15.75" customHeight="1">
      <c r="P625" s="6"/>
    </row>
    <row r="626" spans="16:16" ht="15.75" customHeight="1">
      <c r="P626" s="6"/>
    </row>
    <row r="627" spans="16:16" ht="15.75" customHeight="1">
      <c r="P627" s="6"/>
    </row>
    <row r="628" spans="16:16" ht="15.75" customHeight="1">
      <c r="P628" s="6"/>
    </row>
    <row r="629" spans="16:16" ht="15.75" customHeight="1">
      <c r="P629" s="6"/>
    </row>
    <row r="630" spans="16:16" ht="15.75" customHeight="1">
      <c r="P630" s="6"/>
    </row>
    <row r="631" spans="16:16" ht="15.75" customHeight="1">
      <c r="P631" s="6"/>
    </row>
    <row r="632" spans="16:16" ht="15.75" customHeight="1">
      <c r="P632" s="6"/>
    </row>
    <row r="633" spans="16:16" ht="15.75" customHeight="1">
      <c r="P633" s="6"/>
    </row>
    <row r="634" spans="16:16" ht="15.75" customHeight="1">
      <c r="P634" s="6"/>
    </row>
    <row r="635" spans="16:16" ht="15.75" customHeight="1">
      <c r="P635" s="6"/>
    </row>
    <row r="636" spans="16:16" ht="15.75" customHeight="1">
      <c r="P636" s="6"/>
    </row>
    <row r="637" spans="16:16" ht="15.75" customHeight="1">
      <c r="P637" s="6"/>
    </row>
    <row r="638" spans="16:16" ht="15.75" customHeight="1">
      <c r="P638" s="6"/>
    </row>
    <row r="639" spans="16:16" ht="15.75" customHeight="1">
      <c r="P639" s="6"/>
    </row>
    <row r="640" spans="16:16" ht="15.75" customHeight="1">
      <c r="P640" s="6"/>
    </row>
    <row r="641" spans="16:16" ht="15.75" customHeight="1">
      <c r="P641" s="6"/>
    </row>
    <row r="642" spans="16:16" ht="15.75" customHeight="1">
      <c r="P642" s="6"/>
    </row>
    <row r="643" spans="16:16" ht="15.75" customHeight="1">
      <c r="P643" s="6"/>
    </row>
    <row r="644" spans="16:16" ht="15.75" customHeight="1">
      <c r="P644" s="6"/>
    </row>
    <row r="645" spans="16:16" ht="15.75" customHeight="1">
      <c r="P645" s="6"/>
    </row>
    <row r="646" spans="16:16" ht="15.75" customHeight="1">
      <c r="P646" s="6"/>
    </row>
    <row r="647" spans="16:16" ht="15.75" customHeight="1">
      <c r="P647" s="6"/>
    </row>
    <row r="648" spans="16:16" ht="15.75" customHeight="1">
      <c r="P648" s="6"/>
    </row>
    <row r="649" spans="16:16" ht="15.75" customHeight="1">
      <c r="P649" s="6"/>
    </row>
    <row r="650" spans="16:16" ht="15.75" customHeight="1">
      <c r="P650" s="6"/>
    </row>
    <row r="651" spans="16:16" ht="15.75" customHeight="1">
      <c r="P651" s="6"/>
    </row>
    <row r="652" spans="16:16" ht="15.75" customHeight="1">
      <c r="P652" s="6"/>
    </row>
    <row r="653" spans="16:16" ht="15.75" customHeight="1">
      <c r="P653" s="6"/>
    </row>
    <row r="654" spans="16:16" ht="15.75" customHeight="1">
      <c r="P654" s="6"/>
    </row>
    <row r="655" spans="16:16" ht="15.75" customHeight="1">
      <c r="P655" s="6"/>
    </row>
    <row r="656" spans="16:16" ht="15.75" customHeight="1">
      <c r="P656" s="6"/>
    </row>
    <row r="657" spans="16:16" ht="15.75" customHeight="1">
      <c r="P657" s="6"/>
    </row>
    <row r="658" spans="16:16" ht="15.75" customHeight="1">
      <c r="P658" s="6"/>
    </row>
    <row r="659" spans="16:16" ht="15.75" customHeight="1">
      <c r="P659" s="6"/>
    </row>
    <row r="660" spans="16:16" ht="15.75" customHeight="1">
      <c r="P660" s="6"/>
    </row>
    <row r="661" spans="16:16" ht="15.75" customHeight="1">
      <c r="P661" s="6"/>
    </row>
    <row r="662" spans="16:16" ht="15.75" customHeight="1">
      <c r="P662" s="6"/>
    </row>
    <row r="663" spans="16:16" ht="15.75" customHeight="1">
      <c r="P663" s="6"/>
    </row>
    <row r="664" spans="16:16" ht="15.75" customHeight="1">
      <c r="P664" s="6"/>
    </row>
    <row r="665" spans="16:16" ht="15.75" customHeight="1">
      <c r="P665" s="6"/>
    </row>
    <row r="666" spans="16:16" ht="15.75" customHeight="1">
      <c r="P666" s="6"/>
    </row>
    <row r="667" spans="16:16" ht="15.75" customHeight="1">
      <c r="P667" s="6"/>
    </row>
    <row r="668" spans="16:16" ht="15.75" customHeight="1">
      <c r="P668" s="6"/>
    </row>
    <row r="669" spans="16:16" ht="15.75" customHeight="1">
      <c r="P669" s="6"/>
    </row>
    <row r="670" spans="16:16" ht="15.75" customHeight="1">
      <c r="P670" s="6"/>
    </row>
    <row r="671" spans="16:16" ht="15.75" customHeight="1">
      <c r="P671" s="6"/>
    </row>
    <row r="672" spans="16:16" ht="15.75" customHeight="1">
      <c r="P672" s="6"/>
    </row>
    <row r="673" spans="16:16" ht="15.75" customHeight="1">
      <c r="P673" s="6"/>
    </row>
    <row r="674" spans="16:16" ht="15.75" customHeight="1">
      <c r="P674" s="6"/>
    </row>
    <row r="675" spans="16:16" ht="15.75" customHeight="1">
      <c r="P675" s="6"/>
    </row>
    <row r="676" spans="16:16" ht="15.75" customHeight="1">
      <c r="P676" s="6"/>
    </row>
    <row r="677" spans="16:16" ht="15.75" customHeight="1">
      <c r="P677" s="6"/>
    </row>
    <row r="678" spans="16:16" ht="15.75" customHeight="1">
      <c r="P678" s="6"/>
    </row>
    <row r="679" spans="16:16" ht="15.75" customHeight="1">
      <c r="P679" s="6"/>
    </row>
    <row r="680" spans="16:16" ht="15.75" customHeight="1">
      <c r="P680" s="6"/>
    </row>
    <row r="681" spans="16:16" ht="15.75" customHeight="1">
      <c r="P681" s="6"/>
    </row>
    <row r="682" spans="16:16" ht="15.75" customHeight="1">
      <c r="P682" s="6"/>
    </row>
    <row r="683" spans="16:16" ht="15.75" customHeight="1">
      <c r="P683" s="6"/>
    </row>
    <row r="684" spans="16:16" ht="15.75" customHeight="1">
      <c r="P684" s="6"/>
    </row>
    <row r="685" spans="16:16" ht="15.75" customHeight="1">
      <c r="P685" s="6"/>
    </row>
    <row r="686" spans="16:16" ht="15.75" customHeight="1">
      <c r="P686" s="6"/>
    </row>
    <row r="687" spans="16:16" ht="15.75" customHeight="1">
      <c r="P687" s="6"/>
    </row>
    <row r="688" spans="16:16" ht="15.75" customHeight="1">
      <c r="P688" s="6"/>
    </row>
    <row r="689" spans="16:16" ht="15.75" customHeight="1">
      <c r="P689" s="6"/>
    </row>
    <row r="690" spans="16:16" ht="15.75" customHeight="1">
      <c r="P690" s="6"/>
    </row>
    <row r="691" spans="16:16" ht="15.75" customHeight="1">
      <c r="P691" s="6"/>
    </row>
    <row r="692" spans="16:16" ht="15.75" customHeight="1">
      <c r="P692" s="6"/>
    </row>
    <row r="693" spans="16:16" ht="15.75" customHeight="1">
      <c r="P693" s="6"/>
    </row>
    <row r="694" spans="16:16" ht="15.75" customHeight="1">
      <c r="P694" s="6"/>
    </row>
    <row r="695" spans="16:16" ht="15.75" customHeight="1">
      <c r="P695" s="6"/>
    </row>
    <row r="696" spans="16:16" ht="15.75" customHeight="1">
      <c r="P696" s="6"/>
    </row>
    <row r="697" spans="16:16" ht="15.75" customHeight="1">
      <c r="P697" s="6"/>
    </row>
    <row r="698" spans="16:16" ht="15.75" customHeight="1">
      <c r="P698" s="6"/>
    </row>
    <row r="699" spans="16:16" ht="15.75" customHeight="1">
      <c r="P699" s="6"/>
    </row>
    <row r="700" spans="16:16" ht="15.75" customHeight="1">
      <c r="P700" s="6"/>
    </row>
    <row r="701" spans="16:16" ht="15.75" customHeight="1">
      <c r="P701" s="6"/>
    </row>
    <row r="702" spans="16:16" ht="15.75" customHeight="1">
      <c r="P702" s="6"/>
    </row>
    <row r="703" spans="16:16" ht="15.75" customHeight="1">
      <c r="P703" s="6"/>
    </row>
    <row r="704" spans="16:16" ht="15.75" customHeight="1">
      <c r="P704" s="6"/>
    </row>
    <row r="705" spans="16:16" ht="15.75" customHeight="1">
      <c r="P705" s="6"/>
    </row>
    <row r="706" spans="16:16" ht="15.75" customHeight="1">
      <c r="P706" s="6"/>
    </row>
    <row r="707" spans="16:16" ht="15.75" customHeight="1">
      <c r="P707" s="6"/>
    </row>
    <row r="708" spans="16:16" ht="15.75" customHeight="1">
      <c r="P708" s="6"/>
    </row>
    <row r="709" spans="16:16" ht="15.75" customHeight="1">
      <c r="P709" s="6"/>
    </row>
    <row r="710" spans="16:16" ht="15.75" customHeight="1">
      <c r="P710" s="6"/>
    </row>
    <row r="711" spans="16:16" ht="15.75" customHeight="1">
      <c r="P711" s="6"/>
    </row>
    <row r="712" spans="16:16" ht="15.75" customHeight="1">
      <c r="P712" s="6"/>
    </row>
    <row r="713" spans="16:16" ht="15.75" customHeight="1">
      <c r="P713" s="6"/>
    </row>
    <row r="714" spans="16:16" ht="15.75" customHeight="1">
      <c r="P714" s="6"/>
    </row>
    <row r="715" spans="16:16" ht="15.75" customHeight="1">
      <c r="P715" s="6"/>
    </row>
    <row r="716" spans="16:16" ht="15.75" customHeight="1">
      <c r="P716" s="6"/>
    </row>
    <row r="717" spans="16:16" ht="15.75" customHeight="1">
      <c r="P717" s="6"/>
    </row>
    <row r="718" spans="16:16" ht="15.75" customHeight="1">
      <c r="P718" s="6"/>
    </row>
    <row r="719" spans="16:16" ht="15.75" customHeight="1">
      <c r="P719" s="6"/>
    </row>
    <row r="720" spans="16:16" ht="15.75" customHeight="1">
      <c r="P720" s="6"/>
    </row>
    <row r="721" spans="16:16" ht="15.75" customHeight="1">
      <c r="P721" s="6"/>
    </row>
    <row r="722" spans="16:16" ht="15.75" customHeight="1">
      <c r="P722" s="6"/>
    </row>
    <row r="723" spans="16:16" ht="15.75" customHeight="1">
      <c r="P723" s="6"/>
    </row>
    <row r="724" spans="16:16" ht="15.75" customHeight="1">
      <c r="P724" s="6"/>
    </row>
    <row r="725" spans="16:16" ht="15.75" customHeight="1">
      <c r="P725" s="6"/>
    </row>
    <row r="726" spans="16:16" ht="15.75" customHeight="1">
      <c r="P726" s="6"/>
    </row>
    <row r="727" spans="16:16" ht="15.75" customHeight="1">
      <c r="P727" s="6"/>
    </row>
    <row r="728" spans="16:16" ht="15.75" customHeight="1">
      <c r="P728" s="6"/>
    </row>
    <row r="729" spans="16:16" ht="15.75" customHeight="1">
      <c r="P729" s="6"/>
    </row>
    <row r="730" spans="16:16" ht="15.75" customHeight="1">
      <c r="P730" s="6"/>
    </row>
    <row r="731" spans="16:16" ht="15.75" customHeight="1">
      <c r="P731" s="6"/>
    </row>
    <row r="732" spans="16:16" ht="15.75" customHeight="1">
      <c r="P732" s="6"/>
    </row>
    <row r="733" spans="16:16" ht="15.75" customHeight="1">
      <c r="P733" s="6"/>
    </row>
    <row r="734" spans="16:16" ht="15.75" customHeight="1">
      <c r="P734" s="6"/>
    </row>
    <row r="735" spans="16:16" ht="15.75" customHeight="1">
      <c r="P735" s="6"/>
    </row>
    <row r="736" spans="16:16" ht="15.75" customHeight="1">
      <c r="P736" s="6"/>
    </row>
    <row r="737" spans="16:16" ht="15.75" customHeight="1">
      <c r="P737" s="6"/>
    </row>
    <row r="738" spans="16:16" ht="15.75" customHeight="1">
      <c r="P738" s="6"/>
    </row>
    <row r="739" spans="16:16" ht="15.75" customHeight="1">
      <c r="P739" s="6"/>
    </row>
    <row r="740" spans="16:16" ht="15.75" customHeight="1">
      <c r="P740" s="6"/>
    </row>
    <row r="741" spans="16:16" ht="15.75" customHeight="1">
      <c r="P741" s="6"/>
    </row>
    <row r="742" spans="16:16" ht="15.75" customHeight="1">
      <c r="P742" s="6"/>
    </row>
    <row r="743" spans="16:16" ht="15.75" customHeight="1">
      <c r="P743" s="6"/>
    </row>
    <row r="744" spans="16:16" ht="15.75" customHeight="1">
      <c r="P744" s="6"/>
    </row>
    <row r="745" spans="16:16" ht="15.75" customHeight="1">
      <c r="P745" s="6"/>
    </row>
    <row r="746" spans="16:16" ht="15.75" customHeight="1">
      <c r="P746" s="6"/>
    </row>
    <row r="747" spans="16:16" ht="15.75" customHeight="1">
      <c r="P747" s="6"/>
    </row>
    <row r="748" spans="16:16" ht="15.75" customHeight="1">
      <c r="P748" s="6"/>
    </row>
    <row r="749" spans="16:16" ht="15.75" customHeight="1">
      <c r="P749" s="6"/>
    </row>
    <row r="750" spans="16:16" ht="15.75" customHeight="1">
      <c r="P750" s="6"/>
    </row>
    <row r="751" spans="16:16" ht="15.75" customHeight="1">
      <c r="P751" s="6"/>
    </row>
    <row r="752" spans="16:16" ht="15.75" customHeight="1">
      <c r="P752" s="6"/>
    </row>
    <row r="753" spans="16:16" ht="15.75" customHeight="1">
      <c r="P753" s="6"/>
    </row>
    <row r="754" spans="16:16" ht="15.75" customHeight="1">
      <c r="P754" s="6"/>
    </row>
    <row r="755" spans="16:16" ht="15.75" customHeight="1">
      <c r="P755" s="6"/>
    </row>
    <row r="756" spans="16:16" ht="15.75" customHeight="1">
      <c r="P756" s="6"/>
    </row>
    <row r="757" spans="16:16" ht="15.75" customHeight="1">
      <c r="P757" s="6"/>
    </row>
    <row r="758" spans="16:16" ht="15.75" customHeight="1">
      <c r="P758" s="6"/>
    </row>
    <row r="759" spans="16:16" ht="15.75" customHeight="1">
      <c r="P759" s="6"/>
    </row>
    <row r="760" spans="16:16" ht="15.75" customHeight="1">
      <c r="P760" s="6"/>
    </row>
    <row r="761" spans="16:16" ht="15.75" customHeight="1">
      <c r="P761" s="6"/>
    </row>
    <row r="762" spans="16:16" ht="15.75" customHeight="1">
      <c r="P762" s="6"/>
    </row>
    <row r="763" spans="16:16" ht="15.75" customHeight="1">
      <c r="P763" s="6"/>
    </row>
    <row r="764" spans="16:16" ht="15.75" customHeight="1">
      <c r="P764" s="6"/>
    </row>
    <row r="765" spans="16:16" ht="15.75" customHeight="1">
      <c r="P765" s="6"/>
    </row>
    <row r="766" spans="16:16" ht="15.75" customHeight="1">
      <c r="P766" s="6"/>
    </row>
    <row r="767" spans="16:16" ht="15.75" customHeight="1">
      <c r="P767" s="6"/>
    </row>
    <row r="768" spans="16:16" ht="15.75" customHeight="1">
      <c r="P768" s="6"/>
    </row>
    <row r="769" spans="16:16" ht="15.75" customHeight="1">
      <c r="P769" s="6"/>
    </row>
    <row r="770" spans="16:16" ht="15.75" customHeight="1">
      <c r="P770" s="6"/>
    </row>
    <row r="771" spans="16:16" ht="15.75" customHeight="1">
      <c r="P771" s="6"/>
    </row>
    <row r="772" spans="16:16" ht="15.75" customHeight="1">
      <c r="P772" s="6"/>
    </row>
    <row r="773" spans="16:16" ht="15.75" customHeight="1">
      <c r="P773" s="6"/>
    </row>
    <row r="774" spans="16:16" ht="15.75" customHeight="1">
      <c r="P774" s="6"/>
    </row>
    <row r="775" spans="16:16" ht="15.75" customHeight="1">
      <c r="P775" s="6"/>
    </row>
    <row r="776" spans="16:16" ht="15.75" customHeight="1">
      <c r="P776" s="6"/>
    </row>
    <row r="777" spans="16:16" ht="15.75" customHeight="1">
      <c r="P777" s="6"/>
    </row>
    <row r="778" spans="16:16" ht="15.75" customHeight="1">
      <c r="P778" s="6"/>
    </row>
    <row r="779" spans="16:16" ht="15.75" customHeight="1">
      <c r="P779" s="6"/>
    </row>
    <row r="780" spans="16:16" ht="15.75" customHeight="1">
      <c r="P780" s="6"/>
    </row>
    <row r="781" spans="16:16" ht="15.75" customHeight="1">
      <c r="P781" s="6"/>
    </row>
    <row r="782" spans="16:16" ht="15.75" customHeight="1">
      <c r="P782" s="6"/>
    </row>
    <row r="783" spans="16:16" ht="15.75" customHeight="1">
      <c r="P783" s="6"/>
    </row>
    <row r="784" spans="16:16" ht="15.75" customHeight="1">
      <c r="P784" s="6"/>
    </row>
    <row r="785" spans="16:16" ht="15.75" customHeight="1">
      <c r="P785" s="6"/>
    </row>
    <row r="786" spans="16:16" ht="15.75" customHeight="1">
      <c r="P786" s="6"/>
    </row>
    <row r="787" spans="16:16" ht="15.75" customHeight="1">
      <c r="P787" s="6"/>
    </row>
    <row r="788" spans="16:16" ht="15.75" customHeight="1">
      <c r="P788" s="6"/>
    </row>
    <row r="789" spans="16:16" ht="15.75" customHeight="1">
      <c r="P789" s="6"/>
    </row>
    <row r="790" spans="16:16" ht="15.75" customHeight="1">
      <c r="P790" s="6"/>
    </row>
    <row r="791" spans="16:16" ht="15.75" customHeight="1">
      <c r="P791" s="6"/>
    </row>
    <row r="792" spans="16:16" ht="15.75" customHeight="1">
      <c r="P792" s="6"/>
    </row>
    <row r="793" spans="16:16" ht="15.75" customHeight="1">
      <c r="P793" s="6"/>
    </row>
    <row r="794" spans="16:16" ht="15.75" customHeight="1">
      <c r="P794" s="6"/>
    </row>
    <row r="795" spans="16:16" ht="15.75" customHeight="1">
      <c r="P795" s="6"/>
    </row>
    <row r="796" spans="16:16" ht="15.75" customHeight="1">
      <c r="P796" s="6"/>
    </row>
    <row r="797" spans="16:16" ht="15.75" customHeight="1">
      <c r="P797" s="6"/>
    </row>
    <row r="798" spans="16:16" ht="15.75" customHeight="1">
      <c r="P798" s="6"/>
    </row>
    <row r="799" spans="16:16" ht="15.75" customHeight="1">
      <c r="P799" s="6"/>
    </row>
    <row r="800" spans="16:16" ht="15.75" customHeight="1">
      <c r="P800" s="6"/>
    </row>
    <row r="801" spans="16:16" ht="15.75" customHeight="1">
      <c r="P801" s="6"/>
    </row>
    <row r="802" spans="16:16" ht="15.75" customHeight="1">
      <c r="P802" s="6"/>
    </row>
    <row r="803" spans="16:16" ht="15.75" customHeight="1">
      <c r="P803" s="6"/>
    </row>
    <row r="804" spans="16:16" ht="15.75" customHeight="1">
      <c r="P804" s="6"/>
    </row>
    <row r="805" spans="16:16" ht="15.75" customHeight="1">
      <c r="P805" s="6"/>
    </row>
    <row r="806" spans="16:16" ht="15.75" customHeight="1">
      <c r="P806" s="6"/>
    </row>
    <row r="807" spans="16:16" ht="15.75" customHeight="1">
      <c r="P807" s="6"/>
    </row>
    <row r="808" spans="16:16" ht="15.75" customHeight="1">
      <c r="P808" s="6"/>
    </row>
    <row r="809" spans="16:16" ht="15.75" customHeight="1">
      <c r="P809" s="6"/>
    </row>
    <row r="810" spans="16:16" ht="15.75" customHeight="1">
      <c r="P810" s="6"/>
    </row>
    <row r="811" spans="16:16" ht="15.75" customHeight="1">
      <c r="P811" s="6"/>
    </row>
    <row r="812" spans="16:16" ht="15.75" customHeight="1">
      <c r="P812" s="6"/>
    </row>
    <row r="813" spans="16:16" ht="15.75" customHeight="1">
      <c r="P813" s="6"/>
    </row>
    <row r="814" spans="16:16" ht="15.75" customHeight="1">
      <c r="P814" s="6"/>
    </row>
    <row r="815" spans="16:16" ht="15.75" customHeight="1">
      <c r="P815" s="6"/>
    </row>
    <row r="816" spans="16:16" ht="15.75" customHeight="1">
      <c r="P816" s="6"/>
    </row>
    <row r="817" spans="16:16" ht="15.75" customHeight="1">
      <c r="P817" s="6"/>
    </row>
    <row r="818" spans="16:16" ht="15.75" customHeight="1">
      <c r="P818" s="6"/>
    </row>
    <row r="819" spans="16:16" ht="15.75" customHeight="1">
      <c r="P819" s="6"/>
    </row>
    <row r="820" spans="16:16" ht="15.75" customHeight="1">
      <c r="P820" s="6"/>
    </row>
    <row r="821" spans="16:16" ht="15.75" customHeight="1">
      <c r="P821" s="6"/>
    </row>
    <row r="822" spans="16:16" ht="15.75" customHeight="1">
      <c r="P822" s="6"/>
    </row>
    <row r="823" spans="16:16" ht="15.75" customHeight="1">
      <c r="P823" s="6"/>
    </row>
    <row r="824" spans="16:16" ht="15.75" customHeight="1">
      <c r="P824" s="6"/>
    </row>
    <row r="825" spans="16:16" ht="15.75" customHeight="1">
      <c r="P825" s="6"/>
    </row>
    <row r="826" spans="16:16" ht="15.75" customHeight="1">
      <c r="P826" s="6"/>
    </row>
    <row r="827" spans="16:16" ht="15.75" customHeight="1">
      <c r="P827" s="6"/>
    </row>
    <row r="828" spans="16:16" ht="15.75" customHeight="1">
      <c r="P828" s="6"/>
    </row>
    <row r="829" spans="16:16" ht="15.75" customHeight="1">
      <c r="P829" s="6"/>
    </row>
    <row r="830" spans="16:16" ht="15.75" customHeight="1">
      <c r="P830" s="6"/>
    </row>
    <row r="831" spans="16:16" ht="15.75" customHeight="1">
      <c r="P831" s="6"/>
    </row>
    <row r="832" spans="16:16" ht="15.75" customHeight="1">
      <c r="P832" s="6"/>
    </row>
    <row r="833" spans="16:16" ht="15.75" customHeight="1">
      <c r="P833" s="6"/>
    </row>
    <row r="834" spans="16:16" ht="15.75" customHeight="1">
      <c r="P834" s="6"/>
    </row>
    <row r="835" spans="16:16" ht="15.75" customHeight="1">
      <c r="P835" s="6"/>
    </row>
    <row r="836" spans="16:16" ht="15.75" customHeight="1">
      <c r="P836" s="6"/>
    </row>
    <row r="837" spans="16:16" ht="15.75" customHeight="1">
      <c r="P837" s="6"/>
    </row>
    <row r="838" spans="16:16" ht="15.75" customHeight="1">
      <c r="P838" s="6"/>
    </row>
    <row r="839" spans="16:16" ht="15.75" customHeight="1">
      <c r="P839" s="6"/>
    </row>
    <row r="840" spans="16:16" ht="15.75" customHeight="1">
      <c r="P840" s="6"/>
    </row>
    <row r="841" spans="16:16" ht="15.75" customHeight="1">
      <c r="P841" s="6"/>
    </row>
    <row r="842" spans="16:16" ht="15.75" customHeight="1">
      <c r="P842" s="6"/>
    </row>
    <row r="843" spans="16:16" ht="15.75" customHeight="1">
      <c r="P843" s="6"/>
    </row>
    <row r="844" spans="16:16" ht="15.75" customHeight="1">
      <c r="P844" s="6"/>
    </row>
    <row r="845" spans="16:16" ht="15.75" customHeight="1">
      <c r="P845" s="6"/>
    </row>
    <row r="846" spans="16:16" ht="15.75" customHeight="1">
      <c r="P846" s="6"/>
    </row>
    <row r="847" spans="16:16" ht="15.75" customHeight="1">
      <c r="P847" s="6"/>
    </row>
    <row r="848" spans="16:16" ht="15.75" customHeight="1">
      <c r="P848" s="6"/>
    </row>
    <row r="849" spans="16:16" ht="15.75" customHeight="1">
      <c r="P849" s="6"/>
    </row>
    <row r="850" spans="16:16" ht="15.75" customHeight="1">
      <c r="P850" s="6"/>
    </row>
    <row r="851" spans="16:16" ht="15.75" customHeight="1">
      <c r="P851" s="6"/>
    </row>
    <row r="852" spans="16:16" ht="15.75" customHeight="1">
      <c r="P852" s="6"/>
    </row>
    <row r="853" spans="16:16" ht="15.75" customHeight="1">
      <c r="P853" s="6"/>
    </row>
    <row r="854" spans="16:16" ht="15.75" customHeight="1">
      <c r="P854" s="6"/>
    </row>
    <row r="855" spans="16:16" ht="15.75" customHeight="1">
      <c r="P855" s="6"/>
    </row>
    <row r="856" spans="16:16" ht="15.75" customHeight="1">
      <c r="P856" s="6"/>
    </row>
    <row r="857" spans="16:16" ht="15.75" customHeight="1">
      <c r="P857" s="6"/>
    </row>
    <row r="858" spans="16:16" ht="15.75" customHeight="1">
      <c r="P858" s="6"/>
    </row>
    <row r="859" spans="16:16" ht="15.75" customHeight="1">
      <c r="P859" s="6"/>
    </row>
    <row r="860" spans="16:16" ht="15.75" customHeight="1">
      <c r="P860" s="6"/>
    </row>
    <row r="861" spans="16:16" ht="15.75" customHeight="1">
      <c r="P861" s="6"/>
    </row>
    <row r="862" spans="16:16" ht="15.75" customHeight="1">
      <c r="P862" s="6"/>
    </row>
    <row r="863" spans="16:16" ht="15.75" customHeight="1">
      <c r="P863" s="6"/>
    </row>
    <row r="864" spans="16:16" ht="15.75" customHeight="1">
      <c r="P864" s="6"/>
    </row>
    <row r="865" spans="16:16" ht="15.75" customHeight="1">
      <c r="P865" s="6"/>
    </row>
    <row r="866" spans="16:16" ht="15.75" customHeight="1">
      <c r="P866" s="6"/>
    </row>
    <row r="867" spans="16:16" ht="15.75" customHeight="1">
      <c r="P867" s="6"/>
    </row>
    <row r="868" spans="16:16" ht="15.75" customHeight="1">
      <c r="P868" s="6"/>
    </row>
    <row r="869" spans="16:16" ht="15.75" customHeight="1">
      <c r="P869" s="6"/>
    </row>
    <row r="870" spans="16:16" ht="15.75" customHeight="1">
      <c r="P870" s="6"/>
    </row>
    <row r="871" spans="16:16" ht="15.75" customHeight="1">
      <c r="P871" s="6"/>
    </row>
    <row r="872" spans="16:16" ht="15.75" customHeight="1">
      <c r="P872" s="6"/>
    </row>
    <row r="873" spans="16:16" ht="15.75" customHeight="1">
      <c r="P873" s="6"/>
    </row>
    <row r="874" spans="16:16" ht="15.75" customHeight="1">
      <c r="P874" s="6"/>
    </row>
    <row r="875" spans="16:16" ht="15.75" customHeight="1">
      <c r="P875" s="6"/>
    </row>
    <row r="876" spans="16:16" ht="15.75" customHeight="1">
      <c r="P876" s="6"/>
    </row>
    <row r="877" spans="16:16" ht="15.75" customHeight="1">
      <c r="P877" s="6"/>
    </row>
    <row r="878" spans="16:16" ht="15.75" customHeight="1">
      <c r="P878" s="6"/>
    </row>
    <row r="879" spans="16:16" ht="15.75" customHeight="1">
      <c r="P879" s="6"/>
    </row>
    <row r="880" spans="16:16" ht="15.75" customHeight="1">
      <c r="P880" s="6"/>
    </row>
    <row r="881" spans="16:16" ht="15.75" customHeight="1">
      <c r="P881" s="6"/>
    </row>
    <row r="882" spans="16:16" ht="15.75" customHeight="1">
      <c r="P882" s="6"/>
    </row>
    <row r="883" spans="16:16" ht="15.75" customHeight="1">
      <c r="P883" s="6"/>
    </row>
    <row r="884" spans="16:16" ht="15.75" customHeight="1">
      <c r="P884" s="6"/>
    </row>
    <row r="885" spans="16:16" ht="15.75" customHeight="1">
      <c r="P885" s="6"/>
    </row>
    <row r="886" spans="16:16" ht="15.75" customHeight="1">
      <c r="P886" s="6"/>
    </row>
    <row r="887" spans="16:16" ht="15.75" customHeight="1">
      <c r="P887" s="6"/>
    </row>
    <row r="888" spans="16:16" ht="15.75" customHeight="1">
      <c r="P888" s="6"/>
    </row>
    <row r="889" spans="16:16" ht="15.75" customHeight="1">
      <c r="P889" s="6"/>
    </row>
    <row r="890" spans="16:16" ht="15.75" customHeight="1">
      <c r="P890" s="6"/>
    </row>
    <row r="891" spans="16:16" ht="15.75" customHeight="1">
      <c r="P891" s="6"/>
    </row>
    <row r="892" spans="16:16" ht="15.75" customHeight="1">
      <c r="P892" s="6"/>
    </row>
    <row r="893" spans="16:16" ht="15.75" customHeight="1">
      <c r="P893" s="6"/>
    </row>
    <row r="894" spans="16:16" ht="15.75" customHeight="1">
      <c r="P894" s="6"/>
    </row>
    <row r="895" spans="16:16" ht="15.75" customHeight="1">
      <c r="P895" s="6"/>
    </row>
    <row r="896" spans="16:16" ht="15.75" customHeight="1">
      <c r="P896" s="6"/>
    </row>
    <row r="897" spans="16:16" ht="15.75" customHeight="1">
      <c r="P897" s="6"/>
    </row>
    <row r="898" spans="16:16" ht="15.75" customHeight="1">
      <c r="P898" s="6"/>
    </row>
    <row r="899" spans="16:16" ht="15.75" customHeight="1">
      <c r="P899" s="6"/>
    </row>
    <row r="900" spans="16:16" ht="15.75" customHeight="1">
      <c r="P900" s="6"/>
    </row>
    <row r="901" spans="16:16" ht="15.75" customHeight="1">
      <c r="P901" s="6"/>
    </row>
    <row r="902" spans="16:16" ht="15.75" customHeight="1">
      <c r="P902" s="6"/>
    </row>
    <row r="903" spans="16:16" ht="15.75" customHeight="1">
      <c r="P903" s="6"/>
    </row>
    <row r="904" spans="16:16" ht="15.75" customHeight="1">
      <c r="P904" s="6"/>
    </row>
    <row r="905" spans="16:16" ht="15.75" customHeight="1">
      <c r="P905" s="6"/>
    </row>
    <row r="906" spans="16:16" ht="15.75" customHeight="1">
      <c r="P906" s="6"/>
    </row>
    <row r="907" spans="16:16" ht="15.75" customHeight="1">
      <c r="P907" s="6"/>
    </row>
    <row r="908" spans="16:16" ht="15.75" customHeight="1">
      <c r="P908" s="6"/>
    </row>
    <row r="909" spans="16:16" ht="15.75" customHeight="1">
      <c r="P909" s="6"/>
    </row>
    <row r="910" spans="16:16" ht="15.75" customHeight="1">
      <c r="P910" s="6"/>
    </row>
    <row r="911" spans="16:16" ht="15.75" customHeight="1">
      <c r="P911" s="6"/>
    </row>
    <row r="912" spans="16:16" ht="15.75" customHeight="1">
      <c r="P912" s="6"/>
    </row>
    <row r="913" spans="16:16" ht="15.75" customHeight="1">
      <c r="P913" s="6"/>
    </row>
    <row r="914" spans="16:16" ht="15.75" customHeight="1">
      <c r="P914" s="6"/>
    </row>
    <row r="915" spans="16:16" ht="15.75" customHeight="1">
      <c r="P915" s="6"/>
    </row>
    <row r="916" spans="16:16" ht="15.75" customHeight="1">
      <c r="P916" s="6"/>
    </row>
    <row r="917" spans="16:16" ht="15.75" customHeight="1">
      <c r="P917" s="6"/>
    </row>
    <row r="918" spans="16:16" ht="15.75" customHeight="1">
      <c r="P918" s="6"/>
    </row>
    <row r="919" spans="16:16" ht="15.75" customHeight="1">
      <c r="P919" s="6"/>
    </row>
    <row r="920" spans="16:16" ht="15.75" customHeight="1">
      <c r="P920" s="6"/>
    </row>
    <row r="921" spans="16:16" ht="15.75" customHeight="1">
      <c r="P921" s="6"/>
    </row>
    <row r="922" spans="16:16" ht="15.75" customHeight="1">
      <c r="P922" s="6"/>
    </row>
    <row r="923" spans="16:16" ht="15.75" customHeight="1">
      <c r="P923" s="6"/>
    </row>
    <row r="924" spans="16:16" ht="15.75" customHeight="1">
      <c r="P924" s="6"/>
    </row>
    <row r="925" spans="16:16" ht="15.75" customHeight="1">
      <c r="P925" s="6"/>
    </row>
    <row r="926" spans="16:16" ht="15.75" customHeight="1">
      <c r="P926" s="6"/>
    </row>
    <row r="927" spans="16:16" ht="15.75" customHeight="1">
      <c r="P927" s="6"/>
    </row>
    <row r="928" spans="16:16" ht="15.75" customHeight="1">
      <c r="P928" s="6"/>
    </row>
    <row r="929" spans="16:16" ht="15.75" customHeight="1">
      <c r="P929" s="6"/>
    </row>
    <row r="930" spans="16:16" ht="15.75" customHeight="1">
      <c r="P930" s="6"/>
    </row>
    <row r="931" spans="16:16" ht="15.75" customHeight="1">
      <c r="P931" s="6"/>
    </row>
    <row r="932" spans="16:16" ht="15.75" customHeight="1">
      <c r="P932" s="6"/>
    </row>
    <row r="933" spans="16:16" ht="15.75" customHeight="1">
      <c r="P933" s="6"/>
    </row>
    <row r="934" spans="16:16" ht="15.75" customHeight="1">
      <c r="P934" s="6"/>
    </row>
    <row r="935" spans="16:16" ht="15.75" customHeight="1">
      <c r="P935" s="6"/>
    </row>
    <row r="936" spans="16:16" ht="15.75" customHeight="1">
      <c r="P936" s="6"/>
    </row>
    <row r="937" spans="16:16" ht="15.75" customHeight="1">
      <c r="P937" s="6"/>
    </row>
    <row r="938" spans="16:16" ht="15.75" customHeight="1">
      <c r="P938" s="6"/>
    </row>
    <row r="939" spans="16:16" ht="15.75" customHeight="1">
      <c r="P939" s="6"/>
    </row>
    <row r="940" spans="16:16" ht="15.75" customHeight="1">
      <c r="P940" s="6"/>
    </row>
    <row r="941" spans="16:16" ht="15.75" customHeight="1">
      <c r="P941" s="6"/>
    </row>
    <row r="942" spans="16:16" ht="15.75" customHeight="1">
      <c r="P942" s="6"/>
    </row>
    <row r="943" spans="16:16" ht="15.75" customHeight="1">
      <c r="P943" s="6"/>
    </row>
    <row r="944" spans="16:16" ht="15.75" customHeight="1">
      <c r="P944" s="6"/>
    </row>
    <row r="945" spans="16:16" ht="15.75" customHeight="1">
      <c r="P945" s="6"/>
    </row>
    <row r="946" spans="16:16" ht="15.75" customHeight="1">
      <c r="P946" s="6"/>
    </row>
    <row r="947" spans="16:16" ht="15.75" customHeight="1">
      <c r="P947" s="6"/>
    </row>
    <row r="948" spans="16:16" ht="15.75" customHeight="1">
      <c r="P948" s="6"/>
    </row>
    <row r="949" spans="16:16" ht="15.75" customHeight="1">
      <c r="P949" s="6"/>
    </row>
    <row r="950" spans="16:16" ht="15.75" customHeight="1">
      <c r="P950" s="6"/>
    </row>
    <row r="951" spans="16:16" ht="15.75" customHeight="1">
      <c r="P951" s="6"/>
    </row>
    <row r="952" spans="16:16" ht="15.75" customHeight="1">
      <c r="P952" s="6"/>
    </row>
    <row r="953" spans="16:16" ht="15.75" customHeight="1">
      <c r="P953" s="6"/>
    </row>
    <row r="954" spans="16:16" ht="15.75" customHeight="1">
      <c r="P954" s="6"/>
    </row>
    <row r="955" spans="16:16" ht="15.75" customHeight="1">
      <c r="P955" s="6"/>
    </row>
    <row r="956" spans="16:16" ht="15.75" customHeight="1">
      <c r="P956" s="6"/>
    </row>
    <row r="957" spans="16:16" ht="15.75" customHeight="1">
      <c r="P957" s="6"/>
    </row>
    <row r="958" spans="16:16" ht="15.75" customHeight="1">
      <c r="P958" s="6"/>
    </row>
    <row r="959" spans="16:16" ht="15.75" customHeight="1">
      <c r="P959" s="6"/>
    </row>
    <row r="960" spans="16:16" ht="15.75" customHeight="1">
      <c r="P960" s="6"/>
    </row>
    <row r="961" spans="16:16" ht="15.75" customHeight="1">
      <c r="P961" s="6"/>
    </row>
    <row r="962" spans="16:16" ht="15.75" customHeight="1">
      <c r="P962" s="6"/>
    </row>
    <row r="963" spans="16:16" ht="15.75" customHeight="1">
      <c r="P963" s="6"/>
    </row>
    <row r="964" spans="16:16" ht="15.75" customHeight="1">
      <c r="P964" s="6"/>
    </row>
    <row r="965" spans="16:16" ht="15.75" customHeight="1">
      <c r="P965" s="6"/>
    </row>
    <row r="966" spans="16:16" ht="15.75" customHeight="1">
      <c r="P966" s="6"/>
    </row>
    <row r="967" spans="16:16" ht="15.75" customHeight="1">
      <c r="P967" s="6"/>
    </row>
    <row r="968" spans="16:16" ht="15.75" customHeight="1">
      <c r="P968" s="6"/>
    </row>
    <row r="969" spans="16:16" ht="15.75" customHeight="1">
      <c r="P969" s="6"/>
    </row>
    <row r="970" spans="16:16" ht="15.75" customHeight="1">
      <c r="P970" s="6"/>
    </row>
    <row r="971" spans="16:16" ht="15.75" customHeight="1">
      <c r="P971" s="6"/>
    </row>
    <row r="972" spans="16:16" ht="15.75" customHeight="1">
      <c r="P972" s="6"/>
    </row>
    <row r="973" spans="16:16" ht="15.75" customHeight="1">
      <c r="P973" s="6"/>
    </row>
    <row r="974" spans="16:16" ht="15.75" customHeight="1">
      <c r="P974" s="6"/>
    </row>
    <row r="975" spans="16:16" ht="15.75" customHeight="1">
      <c r="P975" s="6"/>
    </row>
    <row r="976" spans="16:16" ht="15.75" customHeight="1">
      <c r="P976" s="6"/>
    </row>
    <row r="977" spans="16:16" ht="15.75" customHeight="1">
      <c r="P977" s="6"/>
    </row>
    <row r="978" spans="16:16" ht="15.75" customHeight="1">
      <c r="P978" s="6"/>
    </row>
    <row r="979" spans="16:16" ht="15.75" customHeight="1">
      <c r="P979" s="6"/>
    </row>
    <row r="980" spans="16:16" ht="15.75" customHeight="1">
      <c r="P980" s="6"/>
    </row>
    <row r="981" spans="16:16" ht="15.75" customHeight="1">
      <c r="P981" s="6"/>
    </row>
    <row r="982" spans="16:16" ht="15.75" customHeight="1">
      <c r="P982" s="6"/>
    </row>
    <row r="983" spans="16:16" ht="15.75" customHeight="1">
      <c r="P983" s="6"/>
    </row>
    <row r="984" spans="16:16" ht="15.75" customHeight="1">
      <c r="P984" s="6"/>
    </row>
    <row r="985" spans="16:16" ht="15.75" customHeight="1">
      <c r="P985" s="6"/>
    </row>
    <row r="986" spans="16:16" ht="15.75" customHeight="1">
      <c r="P986" s="6"/>
    </row>
    <row r="987" spans="16:16" ht="15.75" customHeight="1">
      <c r="P987" s="6"/>
    </row>
    <row r="988" spans="16:16" ht="15.75" customHeight="1">
      <c r="P988" s="6"/>
    </row>
    <row r="989" spans="16:16" ht="15.75" customHeight="1">
      <c r="P989" s="6"/>
    </row>
    <row r="990" spans="16:16" ht="15.75" customHeight="1">
      <c r="P990" s="6"/>
    </row>
    <row r="991" spans="16:16" ht="15.75" customHeight="1">
      <c r="P991" s="6"/>
    </row>
    <row r="992" spans="16:16" ht="15.75" customHeight="1">
      <c r="P992" s="6"/>
    </row>
    <row r="993" spans="16:16" ht="15.75" customHeight="1">
      <c r="P993" s="6"/>
    </row>
    <row r="994" spans="16:16" ht="15.75" customHeight="1">
      <c r="P994" s="6"/>
    </row>
    <row r="995" spans="16:16" ht="15.75" customHeight="1">
      <c r="P995" s="6"/>
    </row>
    <row r="996" spans="16:16" ht="15.75" customHeight="1">
      <c r="P996" s="6"/>
    </row>
    <row r="997" spans="16:16" ht="15.75" customHeight="1">
      <c r="P997" s="6"/>
    </row>
    <row r="998" spans="16:16" ht="15.75" customHeight="1">
      <c r="P998" s="6"/>
    </row>
    <row r="999" spans="16:16" ht="15.75" customHeight="1">
      <c r="P999" s="6"/>
    </row>
    <row r="1000" spans="16:16" ht="15.75" customHeight="1">
      <c r="P1000" s="6"/>
    </row>
    <row r="1001" spans="16:16" ht="15.75" customHeight="1">
      <c r="P1001" s="6"/>
    </row>
    <row r="1002" spans="16:16" ht="15.75" customHeight="1">
      <c r="P1002" s="6"/>
    </row>
    <row r="1003" spans="16:16" ht="15.75" customHeight="1">
      <c r="P1003" s="6"/>
    </row>
    <row r="1004" spans="16:16" ht="15.75" customHeight="1">
      <c r="P1004" s="6"/>
    </row>
    <row r="1005" spans="16:16" ht="15.75" customHeight="1">
      <c r="P1005" s="6"/>
    </row>
    <row r="1006" spans="16:16" ht="15.75" customHeight="1">
      <c r="P1006" s="6"/>
    </row>
    <row r="1007" spans="16:16" ht="15.75" customHeight="1">
      <c r="P1007" s="6"/>
    </row>
    <row r="1008" spans="16:16" ht="15.75" customHeight="1">
      <c r="P1008" s="6"/>
    </row>
    <row r="1009" spans="16:16" ht="15.75" customHeight="1">
      <c r="P1009" s="6"/>
    </row>
    <row r="1010" spans="16:16" ht="15.75" customHeight="1">
      <c r="P1010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0"/>
  <sheetViews>
    <sheetView workbookViewId="0">
      <selection activeCell="E32" sqref="E32"/>
    </sheetView>
  </sheetViews>
  <sheetFormatPr baseColWidth="10" defaultColWidth="14.5" defaultRowHeight="15.75" customHeight="1" x14ac:dyDescent="0"/>
  <cols>
    <col min="1" max="1" width="32.33203125" customWidth="1"/>
    <col min="2" max="2" width="8.1640625" customWidth="1"/>
    <col min="3" max="3" width="8.6640625" style="65" customWidth="1"/>
    <col min="4" max="4" width="8.6640625" customWidth="1"/>
    <col min="5" max="5" width="12.33203125" customWidth="1"/>
    <col min="6" max="6" width="8.5" customWidth="1"/>
    <col min="7" max="7" width="7" customWidth="1"/>
    <col min="8" max="8" width="9.6640625" customWidth="1"/>
    <col min="9" max="9" width="8" customWidth="1"/>
    <col min="10" max="10" width="9.33203125" customWidth="1"/>
    <col min="11" max="11" width="10.5" customWidth="1"/>
  </cols>
  <sheetData>
    <row r="1" spans="1:32" ht="15.75" customHeight="1">
      <c r="A1" s="1"/>
      <c r="B1" s="2" t="s">
        <v>0</v>
      </c>
      <c r="C1" s="19"/>
      <c r="D1" s="4"/>
      <c r="P1" s="6"/>
    </row>
    <row r="2" spans="1:32" ht="15.75" customHeight="1">
      <c r="A2" s="1" t="s">
        <v>4</v>
      </c>
      <c r="B2" s="5" t="s">
        <v>5</v>
      </c>
      <c r="C2" s="12"/>
      <c r="D2" s="70"/>
      <c r="P2" s="6"/>
    </row>
    <row r="3" spans="1:32" ht="15.75" customHeight="1">
      <c r="A3" s="1" t="s">
        <v>6</v>
      </c>
      <c r="B3" s="5" t="s">
        <v>5</v>
      </c>
      <c r="C3" s="12"/>
      <c r="D3" s="70"/>
      <c r="P3" s="6"/>
    </row>
    <row r="4" spans="1:32" ht="15.75" customHeight="1">
      <c r="A4" s="10" t="s">
        <v>7</v>
      </c>
      <c r="B4" s="5" t="s">
        <v>5</v>
      </c>
      <c r="C4" s="12"/>
      <c r="D4" s="70"/>
      <c r="F4" s="1"/>
      <c r="G4" s="1"/>
      <c r="H4" s="1"/>
      <c r="I4" s="11"/>
      <c r="J4" s="11"/>
      <c r="K4" s="11"/>
      <c r="L4" s="11"/>
      <c r="M4" s="11"/>
      <c r="N4" s="11"/>
      <c r="P4" s="6"/>
    </row>
    <row r="5" spans="1:32" ht="15.75" customHeight="1">
      <c r="A5" s="13"/>
      <c r="B5" s="15"/>
      <c r="C5" s="18"/>
      <c r="D5" s="71"/>
      <c r="F5" s="5"/>
      <c r="G5" s="5"/>
      <c r="H5" s="5"/>
      <c r="I5" s="5"/>
      <c r="J5" s="5"/>
      <c r="K5" s="5"/>
      <c r="N5" s="20"/>
      <c r="O5" s="21"/>
      <c r="P5" s="23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1:32" ht="15.75" customHeight="1">
      <c r="A6" s="24" t="s">
        <v>29</v>
      </c>
      <c r="B6" s="25"/>
      <c r="C6" s="29"/>
      <c r="D6" s="31"/>
      <c r="E6" s="31"/>
      <c r="F6" s="32"/>
      <c r="G6" s="32"/>
      <c r="H6" s="32"/>
      <c r="I6" s="32"/>
      <c r="J6" s="32"/>
      <c r="K6" s="32"/>
      <c r="L6" s="31"/>
      <c r="M6" s="31"/>
      <c r="N6" s="30"/>
      <c r="O6" s="28"/>
      <c r="P6" s="34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5.75" customHeight="1">
      <c r="A7" s="13" t="s">
        <v>30</v>
      </c>
      <c r="B7" s="15" t="s">
        <v>3</v>
      </c>
      <c r="C7" s="37"/>
      <c r="D7" s="71"/>
      <c r="F7" s="5"/>
      <c r="G7" s="5"/>
      <c r="H7" s="5"/>
      <c r="I7" s="5"/>
      <c r="J7" s="5"/>
      <c r="K7" s="5"/>
      <c r="N7" s="20"/>
      <c r="O7" s="21"/>
      <c r="P7" s="23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spans="1:32" ht="61" customHeight="1">
      <c r="A8" s="10" t="s">
        <v>33</v>
      </c>
      <c r="B8" s="15" t="s">
        <v>34</v>
      </c>
      <c r="C8" s="47" t="s">
        <v>187</v>
      </c>
      <c r="D8" s="47" t="s">
        <v>188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5" t="s">
        <v>40</v>
      </c>
      <c r="K8" s="47" t="s">
        <v>189</v>
      </c>
      <c r="N8" s="20"/>
      <c r="O8" s="21"/>
      <c r="P8" s="2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:32" ht="15.75" customHeight="1">
      <c r="A9" s="52" t="s">
        <v>47</v>
      </c>
      <c r="B9" s="40" t="s">
        <v>44</v>
      </c>
      <c r="C9" s="42"/>
      <c r="D9" s="42"/>
      <c r="E9" s="43"/>
      <c r="F9" s="44"/>
      <c r="G9" s="45"/>
      <c r="H9" s="46"/>
      <c r="I9" s="48">
        <f>F9*G9</f>
        <v>0</v>
      </c>
      <c r="J9" s="49" t="e">
        <f>I9/E9</f>
        <v>#DIV/0!</v>
      </c>
      <c r="K9" s="50" t="e">
        <f>H9/E9</f>
        <v>#DIV/0!</v>
      </c>
      <c r="M9" s="11"/>
      <c r="N9" s="11"/>
    </row>
    <row r="10" spans="1:32" ht="15.75" customHeight="1">
      <c r="A10" s="52" t="s">
        <v>129</v>
      </c>
      <c r="B10" s="40" t="s">
        <v>44</v>
      </c>
      <c r="C10" s="42"/>
      <c r="D10" s="42"/>
      <c r="E10" s="43"/>
      <c r="F10" s="44"/>
      <c r="G10" s="45"/>
      <c r="H10" s="46"/>
      <c r="I10" s="48">
        <f>F10*G10</f>
        <v>0</v>
      </c>
      <c r="J10" s="49" t="e">
        <f>I10/E10</f>
        <v>#DIV/0!</v>
      </c>
      <c r="K10" s="50" t="e">
        <f t="shared" ref="K10:K65" si="0">H10/E10</f>
        <v>#DIV/0!</v>
      </c>
      <c r="M10" s="11"/>
      <c r="N10" s="11"/>
    </row>
    <row r="11" spans="1:32" ht="15.75" customHeight="1">
      <c r="A11" s="52" t="s">
        <v>130</v>
      </c>
      <c r="B11" s="40" t="s">
        <v>44</v>
      </c>
      <c r="C11" s="42"/>
      <c r="D11" s="42"/>
      <c r="E11" s="43"/>
      <c r="F11" s="44"/>
      <c r="G11" s="45"/>
      <c r="H11" s="46"/>
      <c r="I11" s="48">
        <f>F11*G11</f>
        <v>0</v>
      </c>
      <c r="J11" s="49" t="e">
        <f>I11/E11</f>
        <v>#DIV/0!</v>
      </c>
      <c r="K11" s="50" t="e">
        <f t="shared" si="0"/>
        <v>#DIV/0!</v>
      </c>
      <c r="M11" s="11"/>
      <c r="N11" s="11"/>
    </row>
    <row r="12" spans="1:32" ht="15.75" customHeight="1">
      <c r="A12" s="52" t="s">
        <v>131</v>
      </c>
      <c r="B12" s="40" t="s">
        <v>44</v>
      </c>
      <c r="C12" s="42"/>
      <c r="D12" s="42"/>
      <c r="E12" s="43"/>
      <c r="F12" s="44"/>
      <c r="G12" s="45"/>
      <c r="H12" s="46"/>
      <c r="I12" s="48">
        <f>F12*G12</f>
        <v>0</v>
      </c>
      <c r="J12" s="49" t="e">
        <f>I12/E12</f>
        <v>#DIV/0!</v>
      </c>
      <c r="K12" s="50" t="e">
        <f t="shared" si="0"/>
        <v>#DIV/0!</v>
      </c>
      <c r="M12" s="11"/>
      <c r="N12" s="11"/>
    </row>
    <row r="13" spans="1:32" ht="15.75" customHeight="1">
      <c r="A13" s="52" t="s">
        <v>132</v>
      </c>
      <c r="B13" s="40" t="s">
        <v>44</v>
      </c>
      <c r="C13" s="42"/>
      <c r="D13" s="42"/>
      <c r="E13" s="43"/>
      <c r="F13" s="44"/>
      <c r="G13" s="45"/>
      <c r="H13" s="46"/>
      <c r="I13" s="48">
        <f>F13*G13</f>
        <v>0</v>
      </c>
      <c r="J13" s="49" t="e">
        <f>I13/E13</f>
        <v>#DIV/0!</v>
      </c>
      <c r="K13" s="50" t="e">
        <f t="shared" si="0"/>
        <v>#DIV/0!</v>
      </c>
      <c r="M13" s="11"/>
      <c r="N13" s="11"/>
    </row>
    <row r="14" spans="1:32" ht="15.75" customHeight="1">
      <c r="A14" s="52" t="s">
        <v>133</v>
      </c>
      <c r="B14" s="40" t="s">
        <v>44</v>
      </c>
      <c r="C14" s="42"/>
      <c r="D14" s="42"/>
      <c r="E14" s="43"/>
      <c r="F14" s="44"/>
      <c r="G14" s="45"/>
      <c r="H14" s="46"/>
      <c r="I14" s="48">
        <f>F14*G14</f>
        <v>0</v>
      </c>
      <c r="J14" s="49" t="e">
        <f>I14/E14</f>
        <v>#DIV/0!</v>
      </c>
      <c r="K14" s="50" t="e">
        <f t="shared" si="0"/>
        <v>#DIV/0!</v>
      </c>
      <c r="M14" s="11"/>
      <c r="N14" s="11"/>
    </row>
    <row r="15" spans="1:32" ht="15.75" customHeight="1">
      <c r="A15" s="52" t="s">
        <v>134</v>
      </c>
      <c r="B15" s="40" t="s">
        <v>44</v>
      </c>
      <c r="C15" s="42"/>
      <c r="D15" s="42"/>
      <c r="E15" s="43"/>
      <c r="F15" s="44"/>
      <c r="G15" s="45"/>
      <c r="H15" s="46"/>
      <c r="I15" s="48">
        <f>F15*G15</f>
        <v>0</v>
      </c>
      <c r="J15" s="49" t="e">
        <f>I15/E15</f>
        <v>#DIV/0!</v>
      </c>
      <c r="K15" s="50" t="e">
        <f t="shared" si="0"/>
        <v>#DIV/0!</v>
      </c>
      <c r="M15" s="11"/>
      <c r="N15" s="11"/>
    </row>
    <row r="16" spans="1:32" ht="15.75" customHeight="1">
      <c r="A16" s="52" t="s">
        <v>135</v>
      </c>
      <c r="B16" s="40" t="s">
        <v>44</v>
      </c>
      <c r="C16" s="42"/>
      <c r="D16" s="42"/>
      <c r="E16" s="43"/>
      <c r="F16" s="44"/>
      <c r="G16" s="45"/>
      <c r="H16" s="46"/>
      <c r="I16" s="48">
        <f>F16*G16</f>
        <v>0</v>
      </c>
      <c r="J16" s="49" t="e">
        <f>I16/E16</f>
        <v>#DIV/0!</v>
      </c>
      <c r="K16" s="50" t="e">
        <f t="shared" si="0"/>
        <v>#DIV/0!</v>
      </c>
      <c r="M16" s="11"/>
      <c r="N16" s="11"/>
    </row>
    <row r="17" spans="1:16" ht="15.75" customHeight="1">
      <c r="A17" s="52" t="s">
        <v>136</v>
      </c>
      <c r="B17" s="40" t="s">
        <v>44</v>
      </c>
      <c r="C17" s="42"/>
      <c r="D17" s="42"/>
      <c r="E17" s="43"/>
      <c r="F17" s="44"/>
      <c r="G17" s="45"/>
      <c r="H17" s="46"/>
      <c r="I17" s="48">
        <f>F17*G17</f>
        <v>0</v>
      </c>
      <c r="J17" s="49" t="e">
        <f>I17/E17</f>
        <v>#DIV/0!</v>
      </c>
      <c r="K17" s="50" t="e">
        <f t="shared" si="0"/>
        <v>#DIV/0!</v>
      </c>
      <c r="M17" s="11"/>
      <c r="N17" s="11"/>
    </row>
    <row r="18" spans="1:16" ht="15.75" customHeight="1">
      <c r="A18" s="52" t="s">
        <v>137</v>
      </c>
      <c r="B18" s="40" t="s">
        <v>44</v>
      </c>
      <c r="C18" s="42"/>
      <c r="D18" s="42"/>
      <c r="E18" s="43"/>
      <c r="F18" s="44"/>
      <c r="G18" s="45"/>
      <c r="H18" s="46"/>
      <c r="I18" s="48">
        <f>F18*G18</f>
        <v>0</v>
      </c>
      <c r="J18" s="49" t="e">
        <f>I18/E18</f>
        <v>#DIV/0!</v>
      </c>
      <c r="K18" s="50" t="e">
        <f t="shared" si="0"/>
        <v>#DIV/0!</v>
      </c>
      <c r="M18" s="11"/>
      <c r="N18" s="11"/>
    </row>
    <row r="19" spans="1:16" ht="15.75" customHeight="1">
      <c r="A19" s="52" t="s">
        <v>138</v>
      </c>
      <c r="B19" s="40" t="s">
        <v>44</v>
      </c>
      <c r="C19" s="42"/>
      <c r="D19" s="42"/>
      <c r="E19" s="43"/>
      <c r="F19" s="44"/>
      <c r="G19" s="45"/>
      <c r="H19" s="46"/>
      <c r="I19" s="48">
        <f>F19*G19</f>
        <v>0</v>
      </c>
      <c r="J19" s="49" t="e">
        <f>I19/E19</f>
        <v>#DIV/0!</v>
      </c>
      <c r="K19" s="50" t="e">
        <f t="shared" si="0"/>
        <v>#DIV/0!</v>
      </c>
    </row>
    <row r="20" spans="1:16" ht="15.75" customHeight="1">
      <c r="A20" s="52" t="s">
        <v>139</v>
      </c>
      <c r="B20" s="40" t="s">
        <v>44</v>
      </c>
      <c r="C20" s="42"/>
      <c r="D20" s="42"/>
      <c r="E20" s="43"/>
      <c r="F20" s="44"/>
      <c r="G20" s="45"/>
      <c r="H20" s="46"/>
      <c r="I20" s="48">
        <f>F20*G20</f>
        <v>0</v>
      </c>
      <c r="J20" s="49" t="e">
        <f>I20/E20</f>
        <v>#DIV/0!</v>
      </c>
      <c r="K20" s="50" t="e">
        <f t="shared" si="0"/>
        <v>#DIV/0!</v>
      </c>
    </row>
    <row r="21" spans="1:16" ht="15.75" customHeight="1">
      <c r="A21" s="52" t="s">
        <v>140</v>
      </c>
      <c r="B21" s="40" t="s">
        <v>44</v>
      </c>
      <c r="C21" s="42"/>
      <c r="D21" s="42"/>
      <c r="E21" s="43"/>
      <c r="F21" s="44"/>
      <c r="G21" s="45"/>
      <c r="H21" s="46"/>
      <c r="I21" s="48">
        <f>F21*G21</f>
        <v>0</v>
      </c>
      <c r="J21" s="49" t="e">
        <f>I21/E21</f>
        <v>#DIV/0!</v>
      </c>
      <c r="K21" s="50" t="e">
        <f t="shared" si="0"/>
        <v>#DIV/0!</v>
      </c>
    </row>
    <row r="22" spans="1:16" ht="15.75" customHeight="1">
      <c r="A22" s="52" t="s">
        <v>141</v>
      </c>
      <c r="B22" s="40" t="s">
        <v>44</v>
      </c>
      <c r="C22" s="42"/>
      <c r="D22" s="42"/>
      <c r="E22" s="43"/>
      <c r="F22" s="44"/>
      <c r="G22" s="45"/>
      <c r="H22" s="46"/>
      <c r="I22" s="48">
        <f>F22*G22</f>
        <v>0</v>
      </c>
      <c r="J22" s="49" t="e">
        <f>I22/E22</f>
        <v>#DIV/0!</v>
      </c>
      <c r="K22" s="50" t="e">
        <f t="shared" si="0"/>
        <v>#DIV/0!</v>
      </c>
    </row>
    <row r="23" spans="1:16" ht="15.75" customHeight="1">
      <c r="A23" s="62" t="s">
        <v>142</v>
      </c>
      <c r="B23" s="40" t="s">
        <v>44</v>
      </c>
      <c r="C23" s="42"/>
      <c r="D23" s="42"/>
      <c r="E23" s="43"/>
      <c r="F23" s="44"/>
      <c r="G23" s="45"/>
      <c r="H23" s="46"/>
      <c r="I23" s="48">
        <f>F23*G23</f>
        <v>0</v>
      </c>
      <c r="J23" s="49" t="e">
        <f>I23/E23</f>
        <v>#DIV/0!</v>
      </c>
      <c r="K23" s="50" t="e">
        <f t="shared" si="0"/>
        <v>#DIV/0!</v>
      </c>
    </row>
    <row r="24" spans="1:16" ht="15.75" customHeight="1">
      <c r="A24" s="62" t="s">
        <v>143</v>
      </c>
      <c r="B24" s="40" t="s">
        <v>44</v>
      </c>
      <c r="C24" s="42"/>
      <c r="D24" s="42"/>
      <c r="E24" s="43"/>
      <c r="F24" s="44"/>
      <c r="G24" s="45"/>
      <c r="H24" s="46"/>
      <c r="I24" s="48">
        <f>F24*G24</f>
        <v>0</v>
      </c>
      <c r="J24" s="49" t="e">
        <f>I24/E24</f>
        <v>#DIV/0!</v>
      </c>
      <c r="K24" s="50" t="e">
        <f t="shared" si="0"/>
        <v>#DIV/0!</v>
      </c>
      <c r="M24" s="60"/>
      <c r="N24" s="60"/>
    </row>
    <row r="25" spans="1:16" ht="15.75" customHeight="1">
      <c r="A25" s="62" t="s">
        <v>144</v>
      </c>
      <c r="B25" s="40" t="s">
        <v>44</v>
      </c>
      <c r="C25" s="42"/>
      <c r="D25" s="42"/>
      <c r="E25" s="43"/>
      <c r="F25" s="44"/>
      <c r="G25" s="45"/>
      <c r="H25" s="46"/>
      <c r="I25" s="48">
        <f>F25*G25</f>
        <v>0</v>
      </c>
      <c r="J25" s="49" t="e">
        <f>I25/E25</f>
        <v>#DIV/0!</v>
      </c>
      <c r="K25" s="50" t="e">
        <f t="shared" si="0"/>
        <v>#DIV/0!</v>
      </c>
      <c r="M25" s="60"/>
      <c r="N25" s="60"/>
    </row>
    <row r="26" spans="1:16" ht="15.75" customHeight="1">
      <c r="A26" s="62" t="s">
        <v>145</v>
      </c>
      <c r="B26" s="40" t="s">
        <v>44</v>
      </c>
      <c r="C26" s="42"/>
      <c r="D26" s="42"/>
      <c r="E26" s="43"/>
      <c r="F26" s="44"/>
      <c r="G26" s="45"/>
      <c r="H26" s="46"/>
      <c r="I26" s="48">
        <f>F26*G26</f>
        <v>0</v>
      </c>
      <c r="J26" s="49" t="e">
        <f>I26/E26</f>
        <v>#DIV/0!</v>
      </c>
      <c r="K26" s="50" t="e">
        <f t="shared" si="0"/>
        <v>#DIV/0!</v>
      </c>
      <c r="P26" s="6"/>
    </row>
    <row r="27" spans="1:16" ht="15.75" customHeight="1">
      <c r="A27" s="62" t="s">
        <v>146</v>
      </c>
      <c r="B27" s="40" t="s">
        <v>44</v>
      </c>
      <c r="C27" s="42"/>
      <c r="D27" s="42"/>
      <c r="E27" s="43"/>
      <c r="F27" s="44"/>
      <c r="G27" s="45"/>
      <c r="H27" s="46"/>
      <c r="I27" s="48">
        <f>F27*G27</f>
        <v>0</v>
      </c>
      <c r="J27" s="49" t="e">
        <f>I27/E27</f>
        <v>#DIV/0!</v>
      </c>
      <c r="K27" s="50" t="e">
        <f t="shared" si="0"/>
        <v>#DIV/0!</v>
      </c>
      <c r="P27" s="6"/>
    </row>
    <row r="28" spans="1:16" ht="15.75" customHeight="1">
      <c r="A28" s="62" t="s">
        <v>147</v>
      </c>
      <c r="B28" s="40" t="s">
        <v>44</v>
      </c>
      <c r="C28" s="42"/>
      <c r="D28" s="42"/>
      <c r="E28" s="43"/>
      <c r="F28" s="44"/>
      <c r="G28" s="45"/>
      <c r="H28" s="46"/>
      <c r="I28" s="48">
        <f>F28*G28</f>
        <v>0</v>
      </c>
      <c r="J28" s="49" t="e">
        <f>I28/E28</f>
        <v>#DIV/0!</v>
      </c>
      <c r="K28" s="50" t="e">
        <f t="shared" si="0"/>
        <v>#DIV/0!</v>
      </c>
      <c r="P28" s="6"/>
    </row>
    <row r="29" spans="1:16" ht="15.75" customHeight="1">
      <c r="A29" s="62" t="s">
        <v>148</v>
      </c>
      <c r="B29" s="40" t="s">
        <v>44</v>
      </c>
      <c r="C29" s="42"/>
      <c r="D29" s="42"/>
      <c r="E29" s="43"/>
      <c r="F29" s="44"/>
      <c r="G29" s="45"/>
      <c r="H29" s="46"/>
      <c r="I29" s="48">
        <f>F29*G29</f>
        <v>0</v>
      </c>
      <c r="J29" s="49" t="e">
        <f>I29/E29</f>
        <v>#DIV/0!</v>
      </c>
      <c r="K29" s="50" t="e">
        <f t="shared" si="0"/>
        <v>#DIV/0!</v>
      </c>
      <c r="P29" s="6"/>
    </row>
    <row r="30" spans="1:16" ht="15.75" customHeight="1">
      <c r="A30" s="62" t="s">
        <v>149</v>
      </c>
      <c r="B30" s="40" t="s">
        <v>44</v>
      </c>
      <c r="C30" s="42"/>
      <c r="D30" s="42"/>
      <c r="E30" s="43"/>
      <c r="F30" s="44"/>
      <c r="G30" s="45"/>
      <c r="H30" s="46"/>
      <c r="I30" s="48">
        <f>F30*G30</f>
        <v>0</v>
      </c>
      <c r="J30" s="49" t="e">
        <f>I30/E30</f>
        <v>#DIV/0!</v>
      </c>
      <c r="K30" s="50" t="e">
        <f t="shared" si="0"/>
        <v>#DIV/0!</v>
      </c>
      <c r="P30" s="6"/>
    </row>
    <row r="31" spans="1:16" ht="15.75" customHeight="1">
      <c r="A31" s="62" t="s">
        <v>150</v>
      </c>
      <c r="B31" s="40" t="s">
        <v>44</v>
      </c>
      <c r="C31" s="42"/>
      <c r="D31" s="42"/>
      <c r="E31" s="43"/>
      <c r="F31" s="44"/>
      <c r="G31" s="45"/>
      <c r="H31" s="46"/>
      <c r="I31" s="48">
        <f>F31*G31</f>
        <v>0</v>
      </c>
      <c r="J31" s="49" t="e">
        <f>I31/E31</f>
        <v>#DIV/0!</v>
      </c>
      <c r="K31" s="50" t="e">
        <f t="shared" si="0"/>
        <v>#DIV/0!</v>
      </c>
      <c r="P31" s="6"/>
    </row>
    <row r="32" spans="1:16" ht="15.75" customHeight="1">
      <c r="A32" s="62" t="s">
        <v>151</v>
      </c>
      <c r="B32" s="40" t="s">
        <v>44</v>
      </c>
      <c r="C32" s="42"/>
      <c r="D32" s="42"/>
      <c r="E32" s="43"/>
      <c r="F32" s="44"/>
      <c r="G32" s="45"/>
      <c r="H32" s="46"/>
      <c r="I32" s="48">
        <f>F32*G32</f>
        <v>0</v>
      </c>
      <c r="J32" s="49" t="e">
        <f>I32/E32</f>
        <v>#DIV/0!</v>
      </c>
      <c r="K32" s="50" t="e">
        <f t="shared" si="0"/>
        <v>#DIV/0!</v>
      </c>
      <c r="P32" s="6"/>
    </row>
    <row r="33" spans="1:16" ht="15.75" customHeight="1">
      <c r="A33" s="62" t="s">
        <v>152</v>
      </c>
      <c r="B33" s="40" t="s">
        <v>44</v>
      </c>
      <c r="C33" s="42"/>
      <c r="D33" s="42"/>
      <c r="E33" s="43"/>
      <c r="F33" s="44"/>
      <c r="G33" s="45"/>
      <c r="H33" s="46"/>
      <c r="I33" s="48">
        <f>F33*G33</f>
        <v>0</v>
      </c>
      <c r="J33" s="49" t="e">
        <f>I33/E33</f>
        <v>#DIV/0!</v>
      </c>
      <c r="K33" s="50" t="e">
        <f t="shared" si="0"/>
        <v>#DIV/0!</v>
      </c>
      <c r="P33" s="6"/>
    </row>
    <row r="34" spans="1:16" ht="15.75" customHeight="1">
      <c r="A34" s="62" t="s">
        <v>153</v>
      </c>
      <c r="B34" s="40" t="s">
        <v>44</v>
      </c>
      <c r="C34" s="42"/>
      <c r="D34" s="42"/>
      <c r="E34" s="43"/>
      <c r="F34" s="44"/>
      <c r="G34" s="45"/>
      <c r="H34" s="46"/>
      <c r="I34" s="48">
        <f>F34*G34</f>
        <v>0</v>
      </c>
      <c r="J34" s="49" t="e">
        <f>I34/E34</f>
        <v>#DIV/0!</v>
      </c>
      <c r="K34" s="50" t="e">
        <f t="shared" si="0"/>
        <v>#DIV/0!</v>
      </c>
      <c r="P34" s="6"/>
    </row>
    <row r="35" spans="1:16" ht="15.75" customHeight="1">
      <c r="A35" s="62" t="s">
        <v>154</v>
      </c>
      <c r="B35" s="40" t="s">
        <v>44</v>
      </c>
      <c r="C35" s="42"/>
      <c r="D35" s="42"/>
      <c r="E35" s="43"/>
      <c r="F35" s="44"/>
      <c r="G35" s="45"/>
      <c r="H35" s="46"/>
      <c r="I35" s="48">
        <f>F35*G35</f>
        <v>0</v>
      </c>
      <c r="J35" s="49" t="e">
        <f>I35/E35</f>
        <v>#DIV/0!</v>
      </c>
      <c r="K35" s="50" t="e">
        <f t="shared" si="0"/>
        <v>#DIV/0!</v>
      </c>
      <c r="P35" s="6"/>
    </row>
    <row r="36" spans="1:16" ht="15.75" customHeight="1">
      <c r="A36" s="62" t="s">
        <v>155</v>
      </c>
      <c r="B36" s="40" t="s">
        <v>44</v>
      </c>
      <c r="C36" s="42"/>
      <c r="D36" s="42"/>
      <c r="E36" s="43"/>
      <c r="F36" s="44"/>
      <c r="G36" s="45"/>
      <c r="H36" s="46"/>
      <c r="I36" s="48">
        <f>F36*G36</f>
        <v>0</v>
      </c>
      <c r="J36" s="49" t="e">
        <f>I36/E36</f>
        <v>#DIV/0!</v>
      </c>
      <c r="K36" s="50" t="e">
        <f t="shared" si="0"/>
        <v>#DIV/0!</v>
      </c>
      <c r="P36" s="6"/>
    </row>
    <row r="37" spans="1:16" ht="15.75" customHeight="1">
      <c r="A37" s="62" t="s">
        <v>156</v>
      </c>
      <c r="B37" s="40" t="s">
        <v>44</v>
      </c>
      <c r="C37" s="42"/>
      <c r="D37" s="42"/>
      <c r="E37" s="43"/>
      <c r="F37" s="44"/>
      <c r="G37" s="45"/>
      <c r="H37" s="46"/>
      <c r="I37" s="48">
        <f>F37*G37</f>
        <v>0</v>
      </c>
      <c r="J37" s="49" t="e">
        <f>I37/E37</f>
        <v>#DIV/0!</v>
      </c>
      <c r="K37" s="50" t="e">
        <f t="shared" si="0"/>
        <v>#DIV/0!</v>
      </c>
      <c r="P37" s="6"/>
    </row>
    <row r="38" spans="1:16" ht="15.75" customHeight="1">
      <c r="A38" s="62" t="s">
        <v>157</v>
      </c>
      <c r="B38" s="40" t="s">
        <v>44</v>
      </c>
      <c r="C38" s="42"/>
      <c r="D38" s="42"/>
      <c r="E38" s="43"/>
      <c r="F38" s="44"/>
      <c r="G38" s="45"/>
      <c r="H38" s="46"/>
      <c r="I38" s="48">
        <f>F38*G38</f>
        <v>0</v>
      </c>
      <c r="J38" s="49" t="e">
        <f>I38/E38</f>
        <v>#DIV/0!</v>
      </c>
      <c r="K38" s="50" t="e">
        <f t="shared" si="0"/>
        <v>#DIV/0!</v>
      </c>
      <c r="P38" s="6"/>
    </row>
    <row r="39" spans="1:16" ht="15.75" customHeight="1">
      <c r="A39" s="62" t="s">
        <v>158</v>
      </c>
      <c r="B39" s="40" t="s">
        <v>44</v>
      </c>
      <c r="C39" s="42"/>
      <c r="D39" s="42"/>
      <c r="E39" s="43"/>
      <c r="F39" s="44"/>
      <c r="G39" s="45"/>
      <c r="H39" s="46"/>
      <c r="I39" s="48">
        <f>F39*G39</f>
        <v>0</v>
      </c>
      <c r="J39" s="49" t="e">
        <f>I39/E39</f>
        <v>#DIV/0!</v>
      </c>
      <c r="K39" s="50" t="e">
        <f t="shared" si="0"/>
        <v>#DIV/0!</v>
      </c>
      <c r="P39" s="6"/>
    </row>
    <row r="40" spans="1:16" ht="15.75" customHeight="1">
      <c r="A40" s="62" t="s">
        <v>159</v>
      </c>
      <c r="B40" s="40" t="s">
        <v>44</v>
      </c>
      <c r="C40" s="42"/>
      <c r="D40" s="42"/>
      <c r="E40" s="43"/>
      <c r="F40" s="44"/>
      <c r="G40" s="45"/>
      <c r="H40" s="46"/>
      <c r="I40" s="48">
        <f>F40*G40</f>
        <v>0</v>
      </c>
      <c r="J40" s="49" t="e">
        <f>I40/E40</f>
        <v>#DIV/0!</v>
      </c>
      <c r="K40" s="50" t="e">
        <f t="shared" si="0"/>
        <v>#DIV/0!</v>
      </c>
      <c r="P40" s="6"/>
    </row>
    <row r="41" spans="1:16" ht="15.75" customHeight="1">
      <c r="A41" s="62" t="s">
        <v>160</v>
      </c>
      <c r="B41" s="40" t="s">
        <v>44</v>
      </c>
      <c r="C41" s="42"/>
      <c r="D41" s="42"/>
      <c r="E41" s="43"/>
      <c r="F41" s="44"/>
      <c r="G41" s="45"/>
      <c r="H41" s="46"/>
      <c r="I41" s="48">
        <f>F41*G41</f>
        <v>0</v>
      </c>
      <c r="J41" s="49" t="e">
        <f>I41/E41</f>
        <v>#DIV/0!</v>
      </c>
      <c r="K41" s="50" t="e">
        <f t="shared" si="0"/>
        <v>#DIV/0!</v>
      </c>
      <c r="P41" s="6"/>
    </row>
    <row r="42" spans="1:16" ht="15.75" customHeight="1">
      <c r="A42" s="62" t="s">
        <v>161</v>
      </c>
      <c r="B42" s="40" t="s">
        <v>44</v>
      </c>
      <c r="C42" s="42"/>
      <c r="D42" s="42"/>
      <c r="E42" s="43"/>
      <c r="F42" s="44"/>
      <c r="G42" s="45"/>
      <c r="H42" s="46"/>
      <c r="I42" s="48">
        <f>F42*G42</f>
        <v>0</v>
      </c>
      <c r="J42" s="49" t="e">
        <f>I42/E42</f>
        <v>#DIV/0!</v>
      </c>
      <c r="K42" s="50" t="e">
        <f t="shared" si="0"/>
        <v>#DIV/0!</v>
      </c>
      <c r="P42" s="6"/>
    </row>
    <row r="43" spans="1:16" ht="15.75" customHeight="1">
      <c r="A43" s="62" t="s">
        <v>162</v>
      </c>
      <c r="B43" s="40" t="s">
        <v>44</v>
      </c>
      <c r="C43" s="42"/>
      <c r="D43" s="42"/>
      <c r="E43" s="43"/>
      <c r="F43" s="44"/>
      <c r="G43" s="45"/>
      <c r="H43" s="46"/>
      <c r="I43" s="48">
        <f>F43*G43</f>
        <v>0</v>
      </c>
      <c r="J43" s="49" t="e">
        <f>I43/E43</f>
        <v>#DIV/0!</v>
      </c>
      <c r="K43" s="50" t="e">
        <f t="shared" si="0"/>
        <v>#DIV/0!</v>
      </c>
      <c r="P43" s="6"/>
    </row>
    <row r="44" spans="1:16" ht="15.75" customHeight="1">
      <c r="A44" s="62" t="s">
        <v>163</v>
      </c>
      <c r="B44" s="40" t="s">
        <v>44</v>
      </c>
      <c r="C44" s="42"/>
      <c r="D44" s="42"/>
      <c r="E44" s="43"/>
      <c r="F44" s="44"/>
      <c r="G44" s="45"/>
      <c r="H44" s="46"/>
      <c r="I44" s="48">
        <f>F44*G44</f>
        <v>0</v>
      </c>
      <c r="J44" s="49" t="e">
        <f>I44/E44</f>
        <v>#DIV/0!</v>
      </c>
      <c r="K44" s="50" t="e">
        <f t="shared" si="0"/>
        <v>#DIV/0!</v>
      </c>
      <c r="P44" s="6"/>
    </row>
    <row r="45" spans="1:16" ht="15.75" customHeight="1">
      <c r="A45" s="62" t="s">
        <v>164</v>
      </c>
      <c r="B45" s="40" t="s">
        <v>44</v>
      </c>
      <c r="C45" s="42"/>
      <c r="D45" s="42"/>
      <c r="E45" s="43"/>
      <c r="F45" s="44"/>
      <c r="G45" s="45"/>
      <c r="H45" s="46"/>
      <c r="I45" s="48">
        <f>F45*G45</f>
        <v>0</v>
      </c>
      <c r="J45" s="49" t="e">
        <f>I45/E45</f>
        <v>#DIV/0!</v>
      </c>
      <c r="K45" s="50" t="e">
        <f t="shared" si="0"/>
        <v>#DIV/0!</v>
      </c>
      <c r="P45" s="6"/>
    </row>
    <row r="46" spans="1:16" ht="15.75" customHeight="1">
      <c r="A46" s="62" t="s">
        <v>165</v>
      </c>
      <c r="B46" s="40" t="s">
        <v>44</v>
      </c>
      <c r="C46" s="42"/>
      <c r="D46" s="42"/>
      <c r="E46" s="43"/>
      <c r="F46" s="44"/>
      <c r="G46" s="45"/>
      <c r="H46" s="46"/>
      <c r="I46" s="48">
        <f>F46*G46</f>
        <v>0</v>
      </c>
      <c r="J46" s="49" t="e">
        <f>I46/E46</f>
        <v>#DIV/0!</v>
      </c>
      <c r="K46" s="50" t="e">
        <f t="shared" si="0"/>
        <v>#DIV/0!</v>
      </c>
      <c r="P46" s="6"/>
    </row>
    <row r="47" spans="1:16" ht="15.75" customHeight="1">
      <c r="A47" s="62" t="s">
        <v>166</v>
      </c>
      <c r="B47" s="40" t="s">
        <v>44</v>
      </c>
      <c r="C47" s="42"/>
      <c r="D47" s="42"/>
      <c r="E47" s="43"/>
      <c r="F47" s="44"/>
      <c r="G47" s="45"/>
      <c r="H47" s="46"/>
      <c r="I47" s="48">
        <f>F47*G47</f>
        <v>0</v>
      </c>
      <c r="J47" s="49" t="e">
        <f>I47/E47</f>
        <v>#DIV/0!</v>
      </c>
      <c r="K47" s="50" t="e">
        <f t="shared" si="0"/>
        <v>#DIV/0!</v>
      </c>
      <c r="P47" s="6"/>
    </row>
    <row r="48" spans="1:16" ht="15.75" customHeight="1">
      <c r="A48" s="62" t="s">
        <v>167</v>
      </c>
      <c r="B48" s="40" t="s">
        <v>44</v>
      </c>
      <c r="C48" s="42"/>
      <c r="D48" s="42"/>
      <c r="E48" s="43"/>
      <c r="F48" s="44"/>
      <c r="G48" s="45"/>
      <c r="H48" s="46"/>
      <c r="I48" s="48">
        <f>F48*G48</f>
        <v>0</v>
      </c>
      <c r="J48" s="49" t="e">
        <f>I48/E48</f>
        <v>#DIV/0!</v>
      </c>
      <c r="K48" s="50" t="e">
        <f t="shared" si="0"/>
        <v>#DIV/0!</v>
      </c>
      <c r="P48" s="6"/>
    </row>
    <row r="49" spans="1:16" ht="15.75" customHeight="1">
      <c r="A49" s="62" t="s">
        <v>168</v>
      </c>
      <c r="B49" s="40" t="s">
        <v>44</v>
      </c>
      <c r="C49" s="42"/>
      <c r="D49" s="42"/>
      <c r="E49" s="43"/>
      <c r="F49" s="44"/>
      <c r="G49" s="45"/>
      <c r="H49" s="46"/>
      <c r="I49" s="48">
        <f>F49*G49</f>
        <v>0</v>
      </c>
      <c r="J49" s="49" t="e">
        <f>I49/E49</f>
        <v>#DIV/0!</v>
      </c>
      <c r="K49" s="50" t="e">
        <f t="shared" si="0"/>
        <v>#DIV/0!</v>
      </c>
      <c r="P49" s="6"/>
    </row>
    <row r="50" spans="1:16" ht="15.75" customHeight="1">
      <c r="A50" s="62" t="s">
        <v>169</v>
      </c>
      <c r="B50" s="40" t="s">
        <v>44</v>
      </c>
      <c r="C50" s="42"/>
      <c r="D50" s="42"/>
      <c r="E50" s="43"/>
      <c r="F50" s="44"/>
      <c r="G50" s="45"/>
      <c r="H50" s="46"/>
      <c r="I50" s="48">
        <f>F50*G50</f>
        <v>0</v>
      </c>
      <c r="J50" s="49" t="e">
        <f>I50/E50</f>
        <v>#DIV/0!</v>
      </c>
      <c r="K50" s="50" t="e">
        <f t="shared" si="0"/>
        <v>#DIV/0!</v>
      </c>
      <c r="P50" s="6"/>
    </row>
    <row r="51" spans="1:16" ht="15.75" customHeight="1">
      <c r="A51" s="62" t="s">
        <v>170</v>
      </c>
      <c r="B51" s="40" t="s">
        <v>44</v>
      </c>
      <c r="C51" s="42"/>
      <c r="D51" s="42"/>
      <c r="E51" s="43"/>
      <c r="F51" s="44"/>
      <c r="G51" s="45"/>
      <c r="H51" s="46"/>
      <c r="I51" s="48">
        <f>F51*G51</f>
        <v>0</v>
      </c>
      <c r="J51" s="49" t="e">
        <f>I51/E51</f>
        <v>#DIV/0!</v>
      </c>
      <c r="K51" s="50" t="e">
        <f t="shared" si="0"/>
        <v>#DIV/0!</v>
      </c>
      <c r="P51" s="6"/>
    </row>
    <row r="52" spans="1:16" ht="15.75" customHeight="1">
      <c r="A52" s="62" t="s">
        <v>171</v>
      </c>
      <c r="B52" s="40" t="s">
        <v>44</v>
      </c>
      <c r="C52" s="42"/>
      <c r="D52" s="42"/>
      <c r="E52" s="43"/>
      <c r="F52" s="44"/>
      <c r="G52" s="45"/>
      <c r="H52" s="46"/>
      <c r="I52" s="48">
        <f>F52*G52</f>
        <v>0</v>
      </c>
      <c r="J52" s="49" t="e">
        <f>I52/E52</f>
        <v>#DIV/0!</v>
      </c>
      <c r="K52" s="50" t="e">
        <f t="shared" si="0"/>
        <v>#DIV/0!</v>
      </c>
      <c r="P52" s="6"/>
    </row>
    <row r="53" spans="1:16" ht="15.75" customHeight="1">
      <c r="A53" s="62" t="s">
        <v>172</v>
      </c>
      <c r="B53" s="40" t="s">
        <v>44</v>
      </c>
      <c r="C53" s="42"/>
      <c r="D53" s="42"/>
      <c r="E53" s="43"/>
      <c r="F53" s="44"/>
      <c r="G53" s="45"/>
      <c r="H53" s="46"/>
      <c r="I53" s="48">
        <f>F53*G53</f>
        <v>0</v>
      </c>
      <c r="J53" s="49" t="e">
        <f>I53/E53</f>
        <v>#DIV/0!</v>
      </c>
      <c r="K53" s="50" t="e">
        <f t="shared" si="0"/>
        <v>#DIV/0!</v>
      </c>
      <c r="P53" s="6"/>
    </row>
    <row r="54" spans="1:16" ht="15.75" customHeight="1">
      <c r="A54" s="62" t="s">
        <v>173</v>
      </c>
      <c r="B54" s="40" t="s">
        <v>44</v>
      </c>
      <c r="C54" s="42"/>
      <c r="D54" s="42"/>
      <c r="E54" s="43"/>
      <c r="F54" s="44"/>
      <c r="G54" s="45"/>
      <c r="H54" s="46"/>
      <c r="I54" s="48">
        <f>F54*G54</f>
        <v>0</v>
      </c>
      <c r="J54" s="49" t="e">
        <f>I54/E54</f>
        <v>#DIV/0!</v>
      </c>
      <c r="K54" s="50" t="e">
        <f t="shared" si="0"/>
        <v>#DIV/0!</v>
      </c>
      <c r="P54" s="6"/>
    </row>
    <row r="55" spans="1:16" ht="15.75" customHeight="1">
      <c r="A55" s="62" t="s">
        <v>174</v>
      </c>
      <c r="B55" s="40" t="s">
        <v>44</v>
      </c>
      <c r="C55" s="42"/>
      <c r="D55" s="42"/>
      <c r="E55" s="43"/>
      <c r="F55" s="44"/>
      <c r="G55" s="45"/>
      <c r="H55" s="46"/>
      <c r="I55" s="48">
        <f>F55*G55</f>
        <v>0</v>
      </c>
      <c r="J55" s="49" t="e">
        <f>I55/E55</f>
        <v>#DIV/0!</v>
      </c>
      <c r="K55" s="50" t="e">
        <f t="shared" si="0"/>
        <v>#DIV/0!</v>
      </c>
      <c r="P55" s="6"/>
    </row>
    <row r="56" spans="1:16" ht="15.75" customHeight="1">
      <c r="A56" s="62" t="s">
        <v>175</v>
      </c>
      <c r="B56" s="40" t="s">
        <v>44</v>
      </c>
      <c r="C56" s="42"/>
      <c r="D56" s="42"/>
      <c r="E56" s="43"/>
      <c r="F56" s="44"/>
      <c r="G56" s="45"/>
      <c r="H56" s="46"/>
      <c r="I56" s="48">
        <f>F56*G56</f>
        <v>0</v>
      </c>
      <c r="J56" s="49" t="e">
        <f>I56/E56</f>
        <v>#DIV/0!</v>
      </c>
      <c r="K56" s="50" t="e">
        <f t="shared" si="0"/>
        <v>#DIV/0!</v>
      </c>
      <c r="P56" s="6"/>
    </row>
    <row r="57" spans="1:16" ht="15.75" customHeight="1">
      <c r="A57" s="62" t="s">
        <v>176</v>
      </c>
      <c r="B57" s="40" t="s">
        <v>44</v>
      </c>
      <c r="C57" s="42"/>
      <c r="D57" s="42"/>
      <c r="E57" s="43"/>
      <c r="F57" s="44"/>
      <c r="G57" s="45"/>
      <c r="H57" s="46"/>
      <c r="I57" s="48">
        <f>F57*G57</f>
        <v>0</v>
      </c>
      <c r="J57" s="49" t="e">
        <f>I57/E57</f>
        <v>#DIV/0!</v>
      </c>
      <c r="K57" s="50" t="e">
        <f t="shared" si="0"/>
        <v>#DIV/0!</v>
      </c>
      <c r="P57" s="6"/>
    </row>
    <row r="58" spans="1:16" ht="15.75" customHeight="1">
      <c r="A58" s="62" t="s">
        <v>177</v>
      </c>
      <c r="B58" s="40" t="s">
        <v>44</v>
      </c>
      <c r="C58" s="42"/>
      <c r="D58" s="42"/>
      <c r="E58" s="43"/>
      <c r="F58" s="44"/>
      <c r="G58" s="45"/>
      <c r="H58" s="46"/>
      <c r="I58" s="48">
        <f>F58*G58</f>
        <v>0</v>
      </c>
      <c r="J58" s="49" t="e">
        <f>I58/E58</f>
        <v>#DIV/0!</v>
      </c>
      <c r="K58" s="50" t="e">
        <f t="shared" si="0"/>
        <v>#DIV/0!</v>
      </c>
      <c r="P58" s="6"/>
    </row>
    <row r="59" spans="1:16" ht="15.75" customHeight="1">
      <c r="A59" s="62" t="s">
        <v>178</v>
      </c>
      <c r="B59" s="40" t="s">
        <v>44</v>
      </c>
      <c r="C59" s="42"/>
      <c r="D59" s="42"/>
      <c r="E59" s="43"/>
      <c r="F59" s="44"/>
      <c r="G59" s="45"/>
      <c r="H59" s="46"/>
      <c r="I59" s="48">
        <f>F59*G59</f>
        <v>0</v>
      </c>
      <c r="J59" s="49" t="e">
        <f>I59/E59</f>
        <v>#DIV/0!</v>
      </c>
      <c r="K59" s="50" t="e">
        <f t="shared" si="0"/>
        <v>#DIV/0!</v>
      </c>
      <c r="P59" s="6"/>
    </row>
    <row r="60" spans="1:16" ht="15.75" customHeight="1">
      <c r="A60" s="62" t="s">
        <v>179</v>
      </c>
      <c r="B60" s="40" t="s">
        <v>44</v>
      </c>
      <c r="C60" s="42"/>
      <c r="D60" s="42"/>
      <c r="E60" s="43"/>
      <c r="F60" s="44"/>
      <c r="G60" s="45"/>
      <c r="H60" s="46"/>
      <c r="I60" s="48">
        <f>F60*G60</f>
        <v>0</v>
      </c>
      <c r="J60" s="49" t="e">
        <f>I60/E60</f>
        <v>#DIV/0!</v>
      </c>
      <c r="K60" s="50" t="e">
        <f t="shared" si="0"/>
        <v>#DIV/0!</v>
      </c>
      <c r="P60" s="6"/>
    </row>
    <row r="61" spans="1:16" ht="15.75" customHeight="1">
      <c r="A61" s="62" t="s">
        <v>180</v>
      </c>
      <c r="B61" s="40" t="s">
        <v>44</v>
      </c>
      <c r="C61" s="42"/>
      <c r="D61" s="42"/>
      <c r="E61" s="43"/>
      <c r="F61" s="44"/>
      <c r="G61" s="45"/>
      <c r="H61" s="46"/>
      <c r="I61" s="48">
        <f>F61*G61</f>
        <v>0</v>
      </c>
      <c r="J61" s="49" t="e">
        <f>I61/E61</f>
        <v>#DIV/0!</v>
      </c>
      <c r="K61" s="50" t="e">
        <f t="shared" si="0"/>
        <v>#DIV/0!</v>
      </c>
      <c r="P61" s="6"/>
    </row>
    <row r="62" spans="1:16" ht="15.75" customHeight="1">
      <c r="A62" s="62" t="s">
        <v>181</v>
      </c>
      <c r="B62" s="40" t="s">
        <v>61</v>
      </c>
      <c r="C62" s="42"/>
      <c r="D62" s="42"/>
      <c r="E62" s="43"/>
      <c r="F62" s="44"/>
      <c r="G62" s="45"/>
      <c r="H62" s="46"/>
      <c r="I62" s="48">
        <f>F62*G62</f>
        <v>0</v>
      </c>
      <c r="J62" s="49" t="e">
        <f>I62/E62</f>
        <v>#DIV/0!</v>
      </c>
      <c r="K62" s="50" t="e">
        <f t="shared" si="0"/>
        <v>#DIV/0!</v>
      </c>
      <c r="P62" s="6"/>
    </row>
    <row r="63" spans="1:16" ht="15.75" customHeight="1">
      <c r="A63" s="1" t="s">
        <v>65</v>
      </c>
      <c r="B63" s="54"/>
      <c r="C63" s="56"/>
      <c r="D63" s="54"/>
      <c r="E63" s="55">
        <f>SUM(E9:E61)</f>
        <v>0</v>
      </c>
      <c r="F63" s="56"/>
      <c r="G63" s="56"/>
      <c r="H63" s="55">
        <f>SUM(H9:H61)</f>
        <v>0</v>
      </c>
      <c r="I63" s="55">
        <f t="shared" ref="I63" si="1">SUM(I9:I61)</f>
        <v>0</v>
      </c>
      <c r="J63" s="57" t="e">
        <f>I63/E63</f>
        <v>#DIV/0!</v>
      </c>
      <c r="K63" s="50" t="e">
        <f t="shared" si="0"/>
        <v>#DIV/0!</v>
      </c>
      <c r="P63" s="6"/>
    </row>
    <row r="64" spans="1:16" ht="15.75" customHeight="1">
      <c r="A64" s="1" t="s">
        <v>69</v>
      </c>
      <c r="B64" s="56"/>
      <c r="C64" s="56"/>
      <c r="D64" s="56"/>
      <c r="E64" s="55">
        <f>E62</f>
        <v>0</v>
      </c>
      <c r="F64" s="56"/>
      <c r="G64" s="56"/>
      <c r="H64" s="55">
        <f>H62</f>
        <v>0</v>
      </c>
      <c r="I64" s="55">
        <f t="shared" ref="I64" si="2">I62</f>
        <v>0</v>
      </c>
      <c r="J64" s="57" t="e">
        <f>I64/E64</f>
        <v>#DIV/0!</v>
      </c>
      <c r="K64" s="50" t="e">
        <f t="shared" si="0"/>
        <v>#DIV/0!</v>
      </c>
      <c r="P64" s="6"/>
    </row>
    <row r="65" spans="1:32" ht="15.75" customHeight="1">
      <c r="A65" s="1" t="s">
        <v>70</v>
      </c>
      <c r="B65" s="4"/>
      <c r="C65" s="19"/>
      <c r="D65" s="4"/>
      <c r="E65" s="59">
        <f>E63+E64</f>
        <v>0</v>
      </c>
      <c r="F65" s="1"/>
      <c r="G65" s="1"/>
      <c r="H65" s="59">
        <f>H63+H64</f>
        <v>0</v>
      </c>
      <c r="I65" s="59">
        <f t="shared" ref="I65" si="3">I63+I64</f>
        <v>0</v>
      </c>
      <c r="J65" s="57" t="e">
        <f>I65/E65</f>
        <v>#DIV/0!</v>
      </c>
      <c r="K65" s="50" t="e">
        <f t="shared" si="0"/>
        <v>#DIV/0!</v>
      </c>
      <c r="P65" s="6"/>
    </row>
    <row r="66" spans="1:32" ht="15.75" customHeight="1">
      <c r="P66" s="6"/>
    </row>
    <row r="67" spans="1:32" ht="15.75" customHeight="1">
      <c r="P67" s="6"/>
    </row>
    <row r="68" spans="1:32" ht="15.75" customHeight="1">
      <c r="A68" s="24" t="s">
        <v>71</v>
      </c>
      <c r="B68" s="25"/>
      <c r="C68" s="29"/>
      <c r="D68" s="29"/>
      <c r="E68" s="31"/>
      <c r="F68" s="32"/>
      <c r="G68" s="32"/>
      <c r="H68" s="32"/>
      <c r="I68" s="32"/>
      <c r="J68" s="32"/>
      <c r="K68" s="32"/>
      <c r="L68" s="31"/>
      <c r="M68" s="31"/>
      <c r="N68" s="31"/>
      <c r="O68" s="31"/>
      <c r="P68" s="6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</row>
    <row r="69" spans="1:32" ht="15.75" customHeight="1">
      <c r="A69" s="13" t="s">
        <v>30</v>
      </c>
      <c r="B69" s="15" t="s">
        <v>3</v>
      </c>
      <c r="C69" s="37"/>
      <c r="D69" s="71"/>
      <c r="F69" s="5"/>
      <c r="G69" s="5"/>
      <c r="H69" s="5"/>
      <c r="I69" s="5"/>
      <c r="J69" s="5"/>
      <c r="K69" s="5"/>
      <c r="P69" s="6"/>
    </row>
    <row r="70" spans="1:32" ht="66" customHeight="1">
      <c r="A70" s="10" t="s">
        <v>33</v>
      </c>
      <c r="B70" s="15" t="s">
        <v>34</v>
      </c>
      <c r="C70" s="47" t="s">
        <v>187</v>
      </c>
      <c r="D70" s="15" t="s">
        <v>188</v>
      </c>
      <c r="E70" s="5" t="s">
        <v>35</v>
      </c>
      <c r="F70" s="5" t="s">
        <v>36</v>
      </c>
      <c r="G70" s="5" t="s">
        <v>37</v>
      </c>
      <c r="H70" s="5" t="s">
        <v>38</v>
      </c>
      <c r="I70" s="5" t="s">
        <v>39</v>
      </c>
      <c r="J70" s="5" t="s">
        <v>40</v>
      </c>
      <c r="K70" s="5" t="s">
        <v>189</v>
      </c>
      <c r="P70" s="6"/>
    </row>
    <row r="71" spans="1:32" ht="15.75" customHeight="1">
      <c r="A71" s="52" t="s">
        <v>47</v>
      </c>
      <c r="B71" s="40" t="s">
        <v>44</v>
      </c>
      <c r="C71" s="42"/>
      <c r="D71" s="42"/>
      <c r="E71" s="43"/>
      <c r="F71" s="44"/>
      <c r="G71" s="45"/>
      <c r="H71" s="46"/>
      <c r="I71" s="48">
        <f>F71*G71</f>
        <v>0</v>
      </c>
      <c r="J71" s="49" t="e">
        <f>I71/E71</f>
        <v>#DIV/0!</v>
      </c>
      <c r="K71" s="50" t="e">
        <f>H71/E71</f>
        <v>#DIV/0!</v>
      </c>
      <c r="P71" s="6"/>
    </row>
    <row r="72" spans="1:32" ht="15.75" customHeight="1">
      <c r="A72" s="52" t="s">
        <v>129</v>
      </c>
      <c r="B72" s="40" t="s">
        <v>44</v>
      </c>
      <c r="C72" s="42"/>
      <c r="D72" s="42"/>
      <c r="E72" s="43"/>
      <c r="F72" s="44"/>
      <c r="G72" s="45"/>
      <c r="H72" s="46"/>
      <c r="I72" s="48">
        <f>F72*G72</f>
        <v>0</v>
      </c>
      <c r="J72" s="49" t="e">
        <f>I72/E72</f>
        <v>#DIV/0!</v>
      </c>
      <c r="K72" s="50" t="e">
        <f t="shared" ref="K72:K127" si="4">H72/E72</f>
        <v>#DIV/0!</v>
      </c>
      <c r="P72" s="6"/>
    </row>
    <row r="73" spans="1:32" ht="15.75" customHeight="1">
      <c r="A73" s="52" t="s">
        <v>130</v>
      </c>
      <c r="B73" s="40" t="s">
        <v>44</v>
      </c>
      <c r="C73" s="42"/>
      <c r="D73" s="42"/>
      <c r="E73" s="43"/>
      <c r="F73" s="44"/>
      <c r="G73" s="45"/>
      <c r="H73" s="46"/>
      <c r="I73" s="48">
        <f>F73*G73</f>
        <v>0</v>
      </c>
      <c r="J73" s="49" t="e">
        <f>I73/E73</f>
        <v>#DIV/0!</v>
      </c>
      <c r="K73" s="50" t="e">
        <f t="shared" si="4"/>
        <v>#DIV/0!</v>
      </c>
      <c r="P73" s="6"/>
    </row>
    <row r="74" spans="1:32" ht="15.75" customHeight="1">
      <c r="A74" s="52" t="s">
        <v>131</v>
      </c>
      <c r="B74" s="40" t="s">
        <v>44</v>
      </c>
      <c r="C74" s="42"/>
      <c r="D74" s="42"/>
      <c r="E74" s="43"/>
      <c r="F74" s="44"/>
      <c r="G74" s="45"/>
      <c r="H74" s="46"/>
      <c r="I74" s="48">
        <f>F74*G74</f>
        <v>0</v>
      </c>
      <c r="J74" s="49" t="e">
        <f>I74/E74</f>
        <v>#DIV/0!</v>
      </c>
      <c r="K74" s="50" t="e">
        <f t="shared" si="4"/>
        <v>#DIV/0!</v>
      </c>
      <c r="P74" s="6"/>
    </row>
    <row r="75" spans="1:32" ht="15.75" customHeight="1">
      <c r="A75" s="52" t="s">
        <v>132</v>
      </c>
      <c r="B75" s="40" t="s">
        <v>44</v>
      </c>
      <c r="C75" s="42"/>
      <c r="D75" s="42"/>
      <c r="E75" s="43"/>
      <c r="F75" s="44"/>
      <c r="G75" s="45"/>
      <c r="H75" s="46"/>
      <c r="I75" s="48">
        <f>F75*G75</f>
        <v>0</v>
      </c>
      <c r="J75" s="49" t="e">
        <f>I75/E75</f>
        <v>#DIV/0!</v>
      </c>
      <c r="K75" s="50" t="e">
        <f t="shared" si="4"/>
        <v>#DIV/0!</v>
      </c>
      <c r="P75" s="6"/>
    </row>
    <row r="76" spans="1:32" ht="15.75" customHeight="1">
      <c r="A76" s="52" t="s">
        <v>133</v>
      </c>
      <c r="B76" s="40" t="s">
        <v>44</v>
      </c>
      <c r="C76" s="42"/>
      <c r="D76" s="42"/>
      <c r="E76" s="43"/>
      <c r="F76" s="44"/>
      <c r="G76" s="45"/>
      <c r="H76" s="46"/>
      <c r="I76" s="48">
        <f>F76*G76</f>
        <v>0</v>
      </c>
      <c r="J76" s="49" t="e">
        <f>I76/E76</f>
        <v>#DIV/0!</v>
      </c>
      <c r="K76" s="50" t="e">
        <f t="shared" si="4"/>
        <v>#DIV/0!</v>
      </c>
      <c r="P76" s="6"/>
    </row>
    <row r="77" spans="1:32" ht="15.75" customHeight="1">
      <c r="A77" s="52" t="s">
        <v>134</v>
      </c>
      <c r="B77" s="40" t="s">
        <v>44</v>
      </c>
      <c r="C77" s="42"/>
      <c r="D77" s="42"/>
      <c r="E77" s="43"/>
      <c r="F77" s="44"/>
      <c r="G77" s="45"/>
      <c r="H77" s="46"/>
      <c r="I77" s="48">
        <f>F77*G77</f>
        <v>0</v>
      </c>
      <c r="J77" s="49" t="e">
        <f>I77/E77</f>
        <v>#DIV/0!</v>
      </c>
      <c r="K77" s="50" t="e">
        <f t="shared" si="4"/>
        <v>#DIV/0!</v>
      </c>
      <c r="P77" s="6"/>
    </row>
    <row r="78" spans="1:32" ht="15.75" customHeight="1">
      <c r="A78" s="52" t="s">
        <v>135</v>
      </c>
      <c r="B78" s="40" t="s">
        <v>44</v>
      </c>
      <c r="C78" s="42"/>
      <c r="D78" s="42"/>
      <c r="E78" s="43"/>
      <c r="F78" s="44"/>
      <c r="G78" s="45"/>
      <c r="H78" s="46"/>
      <c r="I78" s="48">
        <f>F78*G78</f>
        <v>0</v>
      </c>
      <c r="J78" s="49" t="e">
        <f>I78/E78</f>
        <v>#DIV/0!</v>
      </c>
      <c r="K78" s="50" t="e">
        <f t="shared" si="4"/>
        <v>#DIV/0!</v>
      </c>
      <c r="P78" s="6"/>
    </row>
    <row r="79" spans="1:32" ht="15.75" customHeight="1">
      <c r="A79" s="52" t="s">
        <v>136</v>
      </c>
      <c r="B79" s="40" t="s">
        <v>44</v>
      </c>
      <c r="C79" s="42"/>
      <c r="D79" s="42"/>
      <c r="E79" s="43"/>
      <c r="F79" s="44"/>
      <c r="G79" s="45"/>
      <c r="H79" s="46"/>
      <c r="I79" s="48">
        <f>F79*G79</f>
        <v>0</v>
      </c>
      <c r="J79" s="49" t="e">
        <f>I79/E79</f>
        <v>#DIV/0!</v>
      </c>
      <c r="K79" s="50" t="e">
        <f t="shared" si="4"/>
        <v>#DIV/0!</v>
      </c>
      <c r="P79" s="6"/>
    </row>
    <row r="80" spans="1:32" ht="15.75" customHeight="1">
      <c r="A80" s="52" t="s">
        <v>137</v>
      </c>
      <c r="B80" s="40" t="s">
        <v>44</v>
      </c>
      <c r="C80" s="42"/>
      <c r="D80" s="42"/>
      <c r="E80" s="43"/>
      <c r="F80" s="44"/>
      <c r="G80" s="45"/>
      <c r="H80" s="46"/>
      <c r="I80" s="48">
        <f>F80*G80</f>
        <v>0</v>
      </c>
      <c r="J80" s="49" t="e">
        <f>I80/E80</f>
        <v>#DIV/0!</v>
      </c>
      <c r="K80" s="50" t="e">
        <f t="shared" si="4"/>
        <v>#DIV/0!</v>
      </c>
      <c r="P80" s="6"/>
    </row>
    <row r="81" spans="1:16" ht="15.75" customHeight="1">
      <c r="A81" s="52" t="s">
        <v>138</v>
      </c>
      <c r="B81" s="40" t="s">
        <v>44</v>
      </c>
      <c r="C81" s="42"/>
      <c r="D81" s="42"/>
      <c r="E81" s="43"/>
      <c r="F81" s="44"/>
      <c r="G81" s="45"/>
      <c r="H81" s="46"/>
      <c r="I81" s="48">
        <f>F81*G81</f>
        <v>0</v>
      </c>
      <c r="J81" s="49" t="e">
        <f>I81/E81</f>
        <v>#DIV/0!</v>
      </c>
      <c r="K81" s="50" t="e">
        <f t="shared" si="4"/>
        <v>#DIV/0!</v>
      </c>
      <c r="P81" s="6"/>
    </row>
    <row r="82" spans="1:16" ht="15.75" customHeight="1">
      <c r="A82" s="52" t="s">
        <v>139</v>
      </c>
      <c r="B82" s="40" t="s">
        <v>44</v>
      </c>
      <c r="C82" s="42"/>
      <c r="D82" s="42"/>
      <c r="E82" s="43"/>
      <c r="F82" s="44"/>
      <c r="G82" s="45"/>
      <c r="H82" s="46"/>
      <c r="I82" s="48">
        <f>F82*G82</f>
        <v>0</v>
      </c>
      <c r="J82" s="49" t="e">
        <f>I82/E82</f>
        <v>#DIV/0!</v>
      </c>
      <c r="K82" s="50" t="e">
        <f t="shared" si="4"/>
        <v>#DIV/0!</v>
      </c>
      <c r="P82" s="6"/>
    </row>
    <row r="83" spans="1:16" ht="15.75" customHeight="1">
      <c r="A83" s="52" t="s">
        <v>140</v>
      </c>
      <c r="B83" s="40" t="s">
        <v>44</v>
      </c>
      <c r="C83" s="42"/>
      <c r="D83" s="42"/>
      <c r="E83" s="43"/>
      <c r="F83" s="44"/>
      <c r="G83" s="45"/>
      <c r="H83" s="46"/>
      <c r="I83" s="48">
        <f>F83*G83</f>
        <v>0</v>
      </c>
      <c r="J83" s="49" t="e">
        <f>I83/E83</f>
        <v>#DIV/0!</v>
      </c>
      <c r="K83" s="50" t="e">
        <f t="shared" si="4"/>
        <v>#DIV/0!</v>
      </c>
      <c r="P83" s="6"/>
    </row>
    <row r="84" spans="1:16" ht="15.75" customHeight="1">
      <c r="A84" s="52" t="s">
        <v>141</v>
      </c>
      <c r="B84" s="40" t="s">
        <v>44</v>
      </c>
      <c r="C84" s="42"/>
      <c r="D84" s="42"/>
      <c r="E84" s="43"/>
      <c r="F84" s="44"/>
      <c r="G84" s="45"/>
      <c r="H84" s="46"/>
      <c r="I84" s="48">
        <f>F84*G84</f>
        <v>0</v>
      </c>
      <c r="J84" s="49" t="e">
        <f>I84/E84</f>
        <v>#DIV/0!</v>
      </c>
      <c r="K84" s="50" t="e">
        <f t="shared" si="4"/>
        <v>#DIV/0!</v>
      </c>
      <c r="P84" s="6"/>
    </row>
    <row r="85" spans="1:16" ht="15.75" customHeight="1">
      <c r="A85" s="62" t="s">
        <v>142</v>
      </c>
      <c r="B85" s="40" t="s">
        <v>44</v>
      </c>
      <c r="C85" s="42"/>
      <c r="D85" s="42"/>
      <c r="E85" s="43"/>
      <c r="F85" s="44"/>
      <c r="G85" s="45"/>
      <c r="H85" s="46"/>
      <c r="I85" s="48">
        <f>F85*G85</f>
        <v>0</v>
      </c>
      <c r="J85" s="49" t="e">
        <f>I85/E85</f>
        <v>#DIV/0!</v>
      </c>
      <c r="K85" s="50" t="e">
        <f t="shared" si="4"/>
        <v>#DIV/0!</v>
      </c>
      <c r="P85" s="6"/>
    </row>
    <row r="86" spans="1:16" ht="15.75" customHeight="1">
      <c r="A86" s="62" t="s">
        <v>143</v>
      </c>
      <c r="B86" s="40" t="s">
        <v>44</v>
      </c>
      <c r="C86" s="42"/>
      <c r="D86" s="42"/>
      <c r="E86" s="43"/>
      <c r="F86" s="44"/>
      <c r="G86" s="45"/>
      <c r="H86" s="46"/>
      <c r="I86" s="48">
        <f>F86*G86</f>
        <v>0</v>
      </c>
      <c r="J86" s="49" t="e">
        <f>I86/E86</f>
        <v>#DIV/0!</v>
      </c>
      <c r="K86" s="50" t="e">
        <f t="shared" si="4"/>
        <v>#DIV/0!</v>
      </c>
      <c r="P86" s="6"/>
    </row>
    <row r="87" spans="1:16" ht="15.75" customHeight="1">
      <c r="A87" s="62" t="s">
        <v>144</v>
      </c>
      <c r="B87" s="40" t="s">
        <v>44</v>
      </c>
      <c r="C87" s="42"/>
      <c r="D87" s="42"/>
      <c r="E87" s="43"/>
      <c r="F87" s="44"/>
      <c r="G87" s="45"/>
      <c r="H87" s="46"/>
      <c r="I87" s="48">
        <f>F87*G87</f>
        <v>0</v>
      </c>
      <c r="J87" s="49" t="e">
        <f>I87/E87</f>
        <v>#DIV/0!</v>
      </c>
      <c r="K87" s="50" t="e">
        <f t="shared" si="4"/>
        <v>#DIV/0!</v>
      </c>
      <c r="P87" s="6"/>
    </row>
    <row r="88" spans="1:16" ht="15.75" customHeight="1">
      <c r="A88" s="62" t="s">
        <v>145</v>
      </c>
      <c r="B88" s="40" t="s">
        <v>44</v>
      </c>
      <c r="C88" s="42"/>
      <c r="D88" s="42"/>
      <c r="E88" s="43"/>
      <c r="F88" s="44"/>
      <c r="G88" s="45"/>
      <c r="H88" s="46"/>
      <c r="I88" s="48">
        <f>F88*G88</f>
        <v>0</v>
      </c>
      <c r="J88" s="49" t="e">
        <f>I88/E88</f>
        <v>#DIV/0!</v>
      </c>
      <c r="K88" s="50" t="e">
        <f t="shared" si="4"/>
        <v>#DIV/0!</v>
      </c>
      <c r="P88" s="6"/>
    </row>
    <row r="89" spans="1:16" ht="15.75" customHeight="1">
      <c r="A89" s="62" t="s">
        <v>146</v>
      </c>
      <c r="B89" s="40" t="s">
        <v>44</v>
      </c>
      <c r="C89" s="42"/>
      <c r="D89" s="42"/>
      <c r="E89" s="43"/>
      <c r="F89" s="44"/>
      <c r="G89" s="45"/>
      <c r="H89" s="46"/>
      <c r="I89" s="48">
        <f>F89*G89</f>
        <v>0</v>
      </c>
      <c r="J89" s="49" t="e">
        <f>I89/E89</f>
        <v>#DIV/0!</v>
      </c>
      <c r="K89" s="50" t="e">
        <f t="shared" si="4"/>
        <v>#DIV/0!</v>
      </c>
      <c r="P89" s="6"/>
    </row>
    <row r="90" spans="1:16" ht="15.75" customHeight="1">
      <c r="A90" s="62" t="s">
        <v>147</v>
      </c>
      <c r="B90" s="40" t="s">
        <v>44</v>
      </c>
      <c r="C90" s="42"/>
      <c r="D90" s="42"/>
      <c r="E90" s="43"/>
      <c r="F90" s="44"/>
      <c r="G90" s="45"/>
      <c r="H90" s="46"/>
      <c r="I90" s="48">
        <f>F90*G90</f>
        <v>0</v>
      </c>
      <c r="J90" s="49" t="e">
        <f>I90/E90</f>
        <v>#DIV/0!</v>
      </c>
      <c r="K90" s="50" t="e">
        <f t="shared" si="4"/>
        <v>#DIV/0!</v>
      </c>
      <c r="P90" s="6"/>
    </row>
    <row r="91" spans="1:16" ht="15.75" customHeight="1">
      <c r="A91" s="62" t="s">
        <v>148</v>
      </c>
      <c r="B91" s="40" t="s">
        <v>44</v>
      </c>
      <c r="C91" s="42"/>
      <c r="D91" s="42"/>
      <c r="E91" s="43"/>
      <c r="F91" s="44"/>
      <c r="G91" s="45"/>
      <c r="H91" s="46"/>
      <c r="I91" s="48">
        <f>F91*G91</f>
        <v>0</v>
      </c>
      <c r="J91" s="49" t="e">
        <f>I91/E91</f>
        <v>#DIV/0!</v>
      </c>
      <c r="K91" s="50" t="e">
        <f t="shared" si="4"/>
        <v>#DIV/0!</v>
      </c>
      <c r="P91" s="6"/>
    </row>
    <row r="92" spans="1:16" ht="15.75" customHeight="1">
      <c r="A92" s="62" t="s">
        <v>149</v>
      </c>
      <c r="B92" s="40" t="s">
        <v>44</v>
      </c>
      <c r="C92" s="42"/>
      <c r="D92" s="42"/>
      <c r="E92" s="43"/>
      <c r="F92" s="44"/>
      <c r="G92" s="45"/>
      <c r="H92" s="46"/>
      <c r="I92" s="48">
        <f>F92*G92</f>
        <v>0</v>
      </c>
      <c r="J92" s="49" t="e">
        <f>I92/E92</f>
        <v>#DIV/0!</v>
      </c>
      <c r="K92" s="50" t="e">
        <f t="shared" si="4"/>
        <v>#DIV/0!</v>
      </c>
      <c r="P92" s="6"/>
    </row>
    <row r="93" spans="1:16" ht="15.75" customHeight="1">
      <c r="A93" s="62" t="s">
        <v>150</v>
      </c>
      <c r="B93" s="40" t="s">
        <v>44</v>
      </c>
      <c r="C93" s="42"/>
      <c r="D93" s="42"/>
      <c r="E93" s="43"/>
      <c r="F93" s="44"/>
      <c r="G93" s="45"/>
      <c r="H93" s="46"/>
      <c r="I93" s="48">
        <f>F93*G93</f>
        <v>0</v>
      </c>
      <c r="J93" s="49" t="e">
        <f>I93/E93</f>
        <v>#DIV/0!</v>
      </c>
      <c r="K93" s="50" t="e">
        <f t="shared" si="4"/>
        <v>#DIV/0!</v>
      </c>
      <c r="P93" s="6"/>
    </row>
    <row r="94" spans="1:16" ht="15.75" customHeight="1">
      <c r="A94" s="62" t="s">
        <v>151</v>
      </c>
      <c r="B94" s="40" t="s">
        <v>44</v>
      </c>
      <c r="C94" s="42"/>
      <c r="D94" s="42"/>
      <c r="E94" s="43"/>
      <c r="F94" s="44"/>
      <c r="G94" s="45"/>
      <c r="H94" s="46"/>
      <c r="I94" s="48">
        <f>F94*G94</f>
        <v>0</v>
      </c>
      <c r="J94" s="49" t="e">
        <f>I94/E94</f>
        <v>#DIV/0!</v>
      </c>
      <c r="K94" s="50" t="e">
        <f t="shared" si="4"/>
        <v>#DIV/0!</v>
      </c>
      <c r="P94" s="6"/>
    </row>
    <row r="95" spans="1:16" ht="15.75" customHeight="1">
      <c r="A95" s="62" t="s">
        <v>152</v>
      </c>
      <c r="B95" s="40" t="s">
        <v>44</v>
      </c>
      <c r="C95" s="42"/>
      <c r="D95" s="42"/>
      <c r="E95" s="43"/>
      <c r="F95" s="44"/>
      <c r="G95" s="45"/>
      <c r="H95" s="46"/>
      <c r="I95" s="48">
        <f>F95*G95</f>
        <v>0</v>
      </c>
      <c r="J95" s="49" t="e">
        <f>I95/E95</f>
        <v>#DIV/0!</v>
      </c>
      <c r="K95" s="50" t="e">
        <f t="shared" si="4"/>
        <v>#DIV/0!</v>
      </c>
      <c r="P95" s="6"/>
    </row>
    <row r="96" spans="1:16" ht="15.75" customHeight="1">
      <c r="A96" s="62" t="s">
        <v>153</v>
      </c>
      <c r="B96" s="40" t="s">
        <v>44</v>
      </c>
      <c r="C96" s="42"/>
      <c r="D96" s="42"/>
      <c r="E96" s="43"/>
      <c r="F96" s="44"/>
      <c r="G96" s="45"/>
      <c r="H96" s="46"/>
      <c r="I96" s="48">
        <f>F96*G96</f>
        <v>0</v>
      </c>
      <c r="J96" s="49" t="e">
        <f>I96/E96</f>
        <v>#DIV/0!</v>
      </c>
      <c r="K96" s="50" t="e">
        <f t="shared" si="4"/>
        <v>#DIV/0!</v>
      </c>
      <c r="P96" s="6"/>
    </row>
    <row r="97" spans="1:16" ht="15.75" customHeight="1">
      <c r="A97" s="62" t="s">
        <v>154</v>
      </c>
      <c r="B97" s="40" t="s">
        <v>44</v>
      </c>
      <c r="C97" s="42"/>
      <c r="D97" s="42"/>
      <c r="E97" s="43"/>
      <c r="F97" s="44"/>
      <c r="G97" s="45"/>
      <c r="H97" s="46"/>
      <c r="I97" s="48">
        <f>F97*G97</f>
        <v>0</v>
      </c>
      <c r="J97" s="49" t="e">
        <f>I97/E97</f>
        <v>#DIV/0!</v>
      </c>
      <c r="K97" s="50" t="e">
        <f t="shared" si="4"/>
        <v>#DIV/0!</v>
      </c>
      <c r="P97" s="6"/>
    </row>
    <row r="98" spans="1:16" ht="15.75" customHeight="1">
      <c r="A98" s="62" t="s">
        <v>155</v>
      </c>
      <c r="B98" s="40" t="s">
        <v>44</v>
      </c>
      <c r="C98" s="42"/>
      <c r="D98" s="42"/>
      <c r="E98" s="43"/>
      <c r="F98" s="44"/>
      <c r="G98" s="45"/>
      <c r="H98" s="46"/>
      <c r="I98" s="48">
        <f>F98*G98</f>
        <v>0</v>
      </c>
      <c r="J98" s="49" t="e">
        <f>I98/E98</f>
        <v>#DIV/0!</v>
      </c>
      <c r="K98" s="50" t="e">
        <f t="shared" si="4"/>
        <v>#DIV/0!</v>
      </c>
      <c r="P98" s="6"/>
    </row>
    <row r="99" spans="1:16" ht="15.75" customHeight="1">
      <c r="A99" s="62" t="s">
        <v>156</v>
      </c>
      <c r="B99" s="40" t="s">
        <v>44</v>
      </c>
      <c r="C99" s="42"/>
      <c r="D99" s="42"/>
      <c r="E99" s="43"/>
      <c r="F99" s="44"/>
      <c r="G99" s="45"/>
      <c r="H99" s="46"/>
      <c r="I99" s="48">
        <f>F99*G99</f>
        <v>0</v>
      </c>
      <c r="J99" s="49" t="e">
        <f>I99/E99</f>
        <v>#DIV/0!</v>
      </c>
      <c r="K99" s="50" t="e">
        <f t="shared" si="4"/>
        <v>#DIV/0!</v>
      </c>
      <c r="P99" s="6"/>
    </row>
    <row r="100" spans="1:16" ht="15.75" customHeight="1">
      <c r="A100" s="62" t="s">
        <v>157</v>
      </c>
      <c r="B100" s="40" t="s">
        <v>44</v>
      </c>
      <c r="C100" s="42"/>
      <c r="D100" s="42"/>
      <c r="E100" s="43"/>
      <c r="F100" s="44"/>
      <c r="G100" s="45"/>
      <c r="H100" s="46"/>
      <c r="I100" s="48">
        <f>F100*G100</f>
        <v>0</v>
      </c>
      <c r="J100" s="49" t="e">
        <f>I100/E100</f>
        <v>#DIV/0!</v>
      </c>
      <c r="K100" s="50" t="e">
        <f t="shared" si="4"/>
        <v>#DIV/0!</v>
      </c>
      <c r="P100" s="6"/>
    </row>
    <row r="101" spans="1:16" ht="15.75" customHeight="1">
      <c r="A101" s="62" t="s">
        <v>158</v>
      </c>
      <c r="B101" s="40" t="s">
        <v>44</v>
      </c>
      <c r="C101" s="42"/>
      <c r="D101" s="42"/>
      <c r="E101" s="43"/>
      <c r="F101" s="44"/>
      <c r="G101" s="45"/>
      <c r="H101" s="46"/>
      <c r="I101" s="48">
        <f>F101*G101</f>
        <v>0</v>
      </c>
      <c r="J101" s="49" t="e">
        <f>I101/E101</f>
        <v>#DIV/0!</v>
      </c>
      <c r="K101" s="50" t="e">
        <f t="shared" si="4"/>
        <v>#DIV/0!</v>
      </c>
      <c r="P101" s="6"/>
    </row>
    <row r="102" spans="1:16" ht="15.75" customHeight="1">
      <c r="A102" s="62" t="s">
        <v>159</v>
      </c>
      <c r="B102" s="40" t="s">
        <v>44</v>
      </c>
      <c r="C102" s="42"/>
      <c r="D102" s="42"/>
      <c r="E102" s="43"/>
      <c r="F102" s="44"/>
      <c r="G102" s="45"/>
      <c r="H102" s="46"/>
      <c r="I102" s="48">
        <f>F102*G102</f>
        <v>0</v>
      </c>
      <c r="J102" s="49" t="e">
        <f>I102/E102</f>
        <v>#DIV/0!</v>
      </c>
      <c r="K102" s="50" t="e">
        <f t="shared" si="4"/>
        <v>#DIV/0!</v>
      </c>
      <c r="P102" s="6"/>
    </row>
    <row r="103" spans="1:16" ht="15.75" customHeight="1">
      <c r="A103" s="62" t="s">
        <v>160</v>
      </c>
      <c r="B103" s="40" t="s">
        <v>44</v>
      </c>
      <c r="C103" s="42"/>
      <c r="D103" s="42"/>
      <c r="E103" s="43"/>
      <c r="F103" s="44"/>
      <c r="G103" s="45"/>
      <c r="H103" s="46"/>
      <c r="I103" s="48">
        <f>F103*G103</f>
        <v>0</v>
      </c>
      <c r="J103" s="49" t="e">
        <f>I103/E103</f>
        <v>#DIV/0!</v>
      </c>
      <c r="K103" s="50" t="e">
        <f t="shared" si="4"/>
        <v>#DIV/0!</v>
      </c>
      <c r="P103" s="6"/>
    </row>
    <row r="104" spans="1:16" ht="15.75" customHeight="1">
      <c r="A104" s="62" t="s">
        <v>161</v>
      </c>
      <c r="B104" s="40" t="s">
        <v>44</v>
      </c>
      <c r="C104" s="42"/>
      <c r="D104" s="42"/>
      <c r="E104" s="43"/>
      <c r="F104" s="44"/>
      <c r="G104" s="45"/>
      <c r="H104" s="46"/>
      <c r="I104" s="48">
        <f>F104*G104</f>
        <v>0</v>
      </c>
      <c r="J104" s="49" t="e">
        <f>I104/E104</f>
        <v>#DIV/0!</v>
      </c>
      <c r="K104" s="50" t="e">
        <f t="shared" si="4"/>
        <v>#DIV/0!</v>
      </c>
      <c r="P104" s="6"/>
    </row>
    <row r="105" spans="1:16" ht="15.75" customHeight="1">
      <c r="A105" s="62" t="s">
        <v>162</v>
      </c>
      <c r="B105" s="40" t="s">
        <v>44</v>
      </c>
      <c r="C105" s="42"/>
      <c r="D105" s="42"/>
      <c r="E105" s="43"/>
      <c r="F105" s="44"/>
      <c r="G105" s="45"/>
      <c r="H105" s="46"/>
      <c r="I105" s="48">
        <f>F105*G105</f>
        <v>0</v>
      </c>
      <c r="J105" s="49" t="e">
        <f>I105/E105</f>
        <v>#DIV/0!</v>
      </c>
      <c r="K105" s="50" t="e">
        <f t="shared" si="4"/>
        <v>#DIV/0!</v>
      </c>
      <c r="P105" s="6"/>
    </row>
    <row r="106" spans="1:16" ht="15.75" customHeight="1">
      <c r="A106" s="62" t="s">
        <v>163</v>
      </c>
      <c r="B106" s="40" t="s">
        <v>44</v>
      </c>
      <c r="C106" s="42"/>
      <c r="D106" s="42"/>
      <c r="E106" s="43"/>
      <c r="F106" s="44"/>
      <c r="G106" s="45"/>
      <c r="H106" s="46"/>
      <c r="I106" s="48">
        <f>F106*G106</f>
        <v>0</v>
      </c>
      <c r="J106" s="49" t="e">
        <f>I106/E106</f>
        <v>#DIV/0!</v>
      </c>
      <c r="K106" s="50" t="e">
        <f t="shared" si="4"/>
        <v>#DIV/0!</v>
      </c>
      <c r="P106" s="6"/>
    </row>
    <row r="107" spans="1:16" ht="15.75" customHeight="1">
      <c r="A107" s="62" t="s">
        <v>164</v>
      </c>
      <c r="B107" s="40" t="s">
        <v>44</v>
      </c>
      <c r="C107" s="42"/>
      <c r="D107" s="42"/>
      <c r="E107" s="43"/>
      <c r="F107" s="44"/>
      <c r="G107" s="45"/>
      <c r="H107" s="46"/>
      <c r="I107" s="48">
        <f>F107*G107</f>
        <v>0</v>
      </c>
      <c r="J107" s="49" t="e">
        <f>I107/E107</f>
        <v>#DIV/0!</v>
      </c>
      <c r="K107" s="50" t="e">
        <f t="shared" si="4"/>
        <v>#DIV/0!</v>
      </c>
      <c r="P107" s="6"/>
    </row>
    <row r="108" spans="1:16" ht="15.75" customHeight="1">
      <c r="A108" s="62" t="s">
        <v>165</v>
      </c>
      <c r="B108" s="40" t="s">
        <v>44</v>
      </c>
      <c r="C108" s="42"/>
      <c r="D108" s="42"/>
      <c r="E108" s="43"/>
      <c r="F108" s="44"/>
      <c r="G108" s="45"/>
      <c r="H108" s="46"/>
      <c r="I108" s="48">
        <f>F108*G108</f>
        <v>0</v>
      </c>
      <c r="J108" s="49" t="e">
        <f>I108/E108</f>
        <v>#DIV/0!</v>
      </c>
      <c r="K108" s="50" t="e">
        <f t="shared" si="4"/>
        <v>#DIV/0!</v>
      </c>
      <c r="P108" s="6"/>
    </row>
    <row r="109" spans="1:16" ht="15.75" customHeight="1">
      <c r="A109" s="62" t="s">
        <v>166</v>
      </c>
      <c r="B109" s="40" t="s">
        <v>44</v>
      </c>
      <c r="C109" s="42"/>
      <c r="D109" s="42"/>
      <c r="E109" s="43"/>
      <c r="F109" s="44"/>
      <c r="G109" s="45"/>
      <c r="H109" s="46"/>
      <c r="I109" s="48">
        <f>F109*G109</f>
        <v>0</v>
      </c>
      <c r="J109" s="49" t="e">
        <f>I109/E109</f>
        <v>#DIV/0!</v>
      </c>
      <c r="K109" s="50" t="e">
        <f t="shared" si="4"/>
        <v>#DIV/0!</v>
      </c>
      <c r="P109" s="6"/>
    </row>
    <row r="110" spans="1:16" ht="15.75" customHeight="1">
      <c r="A110" s="62" t="s">
        <v>167</v>
      </c>
      <c r="B110" s="40" t="s">
        <v>44</v>
      </c>
      <c r="C110" s="42"/>
      <c r="D110" s="42"/>
      <c r="E110" s="43"/>
      <c r="F110" s="44"/>
      <c r="G110" s="45"/>
      <c r="H110" s="46"/>
      <c r="I110" s="48">
        <f>F110*G110</f>
        <v>0</v>
      </c>
      <c r="J110" s="49" t="e">
        <f>I110/E110</f>
        <v>#DIV/0!</v>
      </c>
      <c r="K110" s="50" t="e">
        <f t="shared" si="4"/>
        <v>#DIV/0!</v>
      </c>
      <c r="P110" s="6"/>
    </row>
    <row r="111" spans="1:16" ht="15.75" customHeight="1">
      <c r="A111" s="62" t="s">
        <v>168</v>
      </c>
      <c r="B111" s="40" t="s">
        <v>44</v>
      </c>
      <c r="C111" s="42"/>
      <c r="D111" s="42"/>
      <c r="E111" s="43"/>
      <c r="F111" s="44"/>
      <c r="G111" s="45"/>
      <c r="H111" s="46"/>
      <c r="I111" s="48">
        <f>F111*G111</f>
        <v>0</v>
      </c>
      <c r="J111" s="49" t="e">
        <f>I111/E111</f>
        <v>#DIV/0!</v>
      </c>
      <c r="K111" s="50" t="e">
        <f t="shared" si="4"/>
        <v>#DIV/0!</v>
      </c>
      <c r="P111" s="6"/>
    </row>
    <row r="112" spans="1:16" ht="15.75" customHeight="1">
      <c r="A112" s="62" t="s">
        <v>169</v>
      </c>
      <c r="B112" s="40" t="s">
        <v>44</v>
      </c>
      <c r="C112" s="42"/>
      <c r="D112" s="42"/>
      <c r="E112" s="43"/>
      <c r="F112" s="44"/>
      <c r="G112" s="45"/>
      <c r="H112" s="46"/>
      <c r="I112" s="48">
        <f>F112*G112</f>
        <v>0</v>
      </c>
      <c r="J112" s="49" t="e">
        <f>I112/E112</f>
        <v>#DIV/0!</v>
      </c>
      <c r="K112" s="50" t="e">
        <f t="shared" si="4"/>
        <v>#DIV/0!</v>
      </c>
      <c r="P112" s="6"/>
    </row>
    <row r="113" spans="1:16" ht="15.75" customHeight="1">
      <c r="A113" s="62" t="s">
        <v>170</v>
      </c>
      <c r="B113" s="40" t="s">
        <v>44</v>
      </c>
      <c r="C113" s="42"/>
      <c r="D113" s="42"/>
      <c r="E113" s="43"/>
      <c r="F113" s="44"/>
      <c r="G113" s="45"/>
      <c r="H113" s="46"/>
      <c r="I113" s="48">
        <f>F113*G113</f>
        <v>0</v>
      </c>
      <c r="J113" s="49" t="e">
        <f>I113/E113</f>
        <v>#DIV/0!</v>
      </c>
      <c r="K113" s="50" t="e">
        <f t="shared" si="4"/>
        <v>#DIV/0!</v>
      </c>
      <c r="P113" s="6"/>
    </row>
    <row r="114" spans="1:16" ht="15.75" customHeight="1">
      <c r="A114" s="62" t="s">
        <v>171</v>
      </c>
      <c r="B114" s="40" t="s">
        <v>44</v>
      </c>
      <c r="C114" s="42"/>
      <c r="D114" s="42"/>
      <c r="E114" s="43"/>
      <c r="F114" s="44"/>
      <c r="G114" s="45"/>
      <c r="H114" s="46"/>
      <c r="I114" s="48">
        <f>F114*G114</f>
        <v>0</v>
      </c>
      <c r="J114" s="49" t="e">
        <f>I114/E114</f>
        <v>#DIV/0!</v>
      </c>
      <c r="K114" s="50" t="e">
        <f t="shared" si="4"/>
        <v>#DIV/0!</v>
      </c>
      <c r="P114" s="6"/>
    </row>
    <row r="115" spans="1:16" ht="15.75" customHeight="1">
      <c r="A115" s="62" t="s">
        <v>172</v>
      </c>
      <c r="B115" s="40" t="s">
        <v>44</v>
      </c>
      <c r="C115" s="42"/>
      <c r="D115" s="42"/>
      <c r="E115" s="43"/>
      <c r="F115" s="44"/>
      <c r="G115" s="45"/>
      <c r="H115" s="46"/>
      <c r="I115" s="48">
        <f>F115*G115</f>
        <v>0</v>
      </c>
      <c r="J115" s="49" t="e">
        <f>I115/E115</f>
        <v>#DIV/0!</v>
      </c>
      <c r="K115" s="50" t="e">
        <f t="shared" si="4"/>
        <v>#DIV/0!</v>
      </c>
      <c r="P115" s="6"/>
    </row>
    <row r="116" spans="1:16" ht="15.75" customHeight="1">
      <c r="A116" s="62" t="s">
        <v>173</v>
      </c>
      <c r="B116" s="40" t="s">
        <v>44</v>
      </c>
      <c r="C116" s="42"/>
      <c r="D116" s="42"/>
      <c r="E116" s="43"/>
      <c r="F116" s="44"/>
      <c r="G116" s="45"/>
      <c r="H116" s="46"/>
      <c r="I116" s="48">
        <f>F116*G116</f>
        <v>0</v>
      </c>
      <c r="J116" s="49" t="e">
        <f>I116/E116</f>
        <v>#DIV/0!</v>
      </c>
      <c r="K116" s="50" t="e">
        <f t="shared" si="4"/>
        <v>#DIV/0!</v>
      </c>
      <c r="P116" s="6"/>
    </row>
    <row r="117" spans="1:16" ht="15.75" customHeight="1">
      <c r="A117" s="62" t="s">
        <v>174</v>
      </c>
      <c r="B117" s="40" t="s">
        <v>44</v>
      </c>
      <c r="C117" s="42"/>
      <c r="D117" s="42"/>
      <c r="E117" s="43"/>
      <c r="F117" s="44"/>
      <c r="G117" s="45"/>
      <c r="H117" s="46"/>
      <c r="I117" s="48">
        <f>F117*G117</f>
        <v>0</v>
      </c>
      <c r="J117" s="49" t="e">
        <f>I117/E117</f>
        <v>#DIV/0!</v>
      </c>
      <c r="K117" s="50" t="e">
        <f t="shared" si="4"/>
        <v>#DIV/0!</v>
      </c>
      <c r="P117" s="6"/>
    </row>
    <row r="118" spans="1:16" ht="15.75" customHeight="1">
      <c r="A118" s="62" t="s">
        <v>175</v>
      </c>
      <c r="B118" s="40" t="s">
        <v>44</v>
      </c>
      <c r="C118" s="42"/>
      <c r="D118" s="42"/>
      <c r="E118" s="43"/>
      <c r="F118" s="44"/>
      <c r="G118" s="45"/>
      <c r="H118" s="46"/>
      <c r="I118" s="48">
        <f>F118*G118</f>
        <v>0</v>
      </c>
      <c r="J118" s="49" t="e">
        <f>I118/E118</f>
        <v>#DIV/0!</v>
      </c>
      <c r="K118" s="50" t="e">
        <f t="shared" si="4"/>
        <v>#DIV/0!</v>
      </c>
      <c r="P118" s="6"/>
    </row>
    <row r="119" spans="1:16" ht="15.75" customHeight="1">
      <c r="A119" s="62" t="s">
        <v>176</v>
      </c>
      <c r="B119" s="40" t="s">
        <v>44</v>
      </c>
      <c r="C119" s="42"/>
      <c r="D119" s="42"/>
      <c r="E119" s="43"/>
      <c r="F119" s="44"/>
      <c r="G119" s="45"/>
      <c r="H119" s="46"/>
      <c r="I119" s="48">
        <f>F119*G119</f>
        <v>0</v>
      </c>
      <c r="J119" s="49" t="e">
        <f>I119/E119</f>
        <v>#DIV/0!</v>
      </c>
      <c r="K119" s="50" t="e">
        <f t="shared" si="4"/>
        <v>#DIV/0!</v>
      </c>
      <c r="P119" s="6"/>
    </row>
    <row r="120" spans="1:16" ht="15.75" customHeight="1">
      <c r="A120" s="62" t="s">
        <v>177</v>
      </c>
      <c r="B120" s="40" t="s">
        <v>44</v>
      </c>
      <c r="C120" s="42"/>
      <c r="D120" s="42"/>
      <c r="E120" s="43"/>
      <c r="F120" s="44"/>
      <c r="G120" s="45"/>
      <c r="H120" s="46"/>
      <c r="I120" s="48">
        <f>F120*G120</f>
        <v>0</v>
      </c>
      <c r="J120" s="49" t="e">
        <f>I120/E120</f>
        <v>#DIV/0!</v>
      </c>
      <c r="K120" s="50" t="e">
        <f t="shared" si="4"/>
        <v>#DIV/0!</v>
      </c>
      <c r="P120" s="6"/>
    </row>
    <row r="121" spans="1:16" ht="15.75" customHeight="1">
      <c r="A121" s="62" t="s">
        <v>178</v>
      </c>
      <c r="B121" s="40" t="s">
        <v>44</v>
      </c>
      <c r="C121" s="42"/>
      <c r="D121" s="42"/>
      <c r="E121" s="43"/>
      <c r="F121" s="44"/>
      <c r="G121" s="45"/>
      <c r="H121" s="46"/>
      <c r="I121" s="48">
        <f>F121*G121</f>
        <v>0</v>
      </c>
      <c r="J121" s="49" t="e">
        <f>I121/E121</f>
        <v>#DIV/0!</v>
      </c>
      <c r="K121" s="50" t="e">
        <f t="shared" si="4"/>
        <v>#DIV/0!</v>
      </c>
      <c r="P121" s="6"/>
    </row>
    <row r="122" spans="1:16" ht="15.75" customHeight="1">
      <c r="A122" s="62" t="s">
        <v>179</v>
      </c>
      <c r="B122" s="40" t="s">
        <v>44</v>
      </c>
      <c r="C122" s="42"/>
      <c r="D122" s="42"/>
      <c r="E122" s="43"/>
      <c r="F122" s="44"/>
      <c r="G122" s="45"/>
      <c r="H122" s="46"/>
      <c r="I122" s="48">
        <f>F122*G122</f>
        <v>0</v>
      </c>
      <c r="J122" s="49" t="e">
        <f>I122/E122</f>
        <v>#DIV/0!</v>
      </c>
      <c r="K122" s="50" t="e">
        <f t="shared" si="4"/>
        <v>#DIV/0!</v>
      </c>
      <c r="P122" s="6"/>
    </row>
    <row r="123" spans="1:16" ht="15.75" customHeight="1">
      <c r="A123" s="62" t="s">
        <v>180</v>
      </c>
      <c r="B123" s="40" t="s">
        <v>44</v>
      </c>
      <c r="C123" s="42"/>
      <c r="D123" s="42"/>
      <c r="E123" s="43"/>
      <c r="F123" s="44"/>
      <c r="G123" s="45"/>
      <c r="H123" s="46"/>
      <c r="I123" s="48">
        <f>F123*G123</f>
        <v>0</v>
      </c>
      <c r="J123" s="49" t="e">
        <f>I123/E123</f>
        <v>#DIV/0!</v>
      </c>
      <c r="K123" s="50" t="e">
        <f t="shared" si="4"/>
        <v>#DIV/0!</v>
      </c>
      <c r="P123" s="6"/>
    </row>
    <row r="124" spans="1:16" ht="15.75" customHeight="1">
      <c r="A124" s="62" t="s">
        <v>181</v>
      </c>
      <c r="B124" s="40" t="s">
        <v>61</v>
      </c>
      <c r="C124" s="42"/>
      <c r="D124" s="42"/>
      <c r="E124" s="43"/>
      <c r="F124" s="44"/>
      <c r="G124" s="45"/>
      <c r="H124" s="46"/>
      <c r="I124" s="48">
        <f>F124*G124</f>
        <v>0</v>
      </c>
      <c r="J124" s="49" t="e">
        <f>I124/E124</f>
        <v>#DIV/0!</v>
      </c>
      <c r="K124" s="50" t="e">
        <f t="shared" si="4"/>
        <v>#DIV/0!</v>
      </c>
      <c r="P124" s="6"/>
    </row>
    <row r="125" spans="1:16" ht="15.75" customHeight="1">
      <c r="A125" s="1" t="s">
        <v>65</v>
      </c>
      <c r="B125" s="54"/>
      <c r="C125" s="56"/>
      <c r="D125" s="54"/>
      <c r="E125" s="55">
        <f>SUM(E71:E123)</f>
        <v>0</v>
      </c>
      <c r="F125" s="56"/>
      <c r="G125" s="56"/>
      <c r="H125" s="55">
        <f>SUM(H71:H123)</f>
        <v>0</v>
      </c>
      <c r="I125" s="55">
        <f t="shared" ref="I125" si="5">SUM(I71:I123)</f>
        <v>0</v>
      </c>
      <c r="J125" s="57" t="e">
        <f>I125/E125</f>
        <v>#DIV/0!</v>
      </c>
      <c r="K125" s="50" t="e">
        <f t="shared" si="4"/>
        <v>#DIV/0!</v>
      </c>
      <c r="P125" s="6"/>
    </row>
    <row r="126" spans="1:16" ht="15.75" customHeight="1">
      <c r="A126" s="1" t="s">
        <v>69</v>
      </c>
      <c r="B126" s="56"/>
      <c r="C126" s="56"/>
      <c r="D126" s="56"/>
      <c r="E126" s="55">
        <f>E124</f>
        <v>0</v>
      </c>
      <c r="F126" s="56"/>
      <c r="G126" s="56"/>
      <c r="H126" s="55">
        <f>H124</f>
        <v>0</v>
      </c>
      <c r="I126" s="55">
        <f t="shared" ref="I126" si="6">I124</f>
        <v>0</v>
      </c>
      <c r="J126" s="57" t="e">
        <f>I126/E126</f>
        <v>#DIV/0!</v>
      </c>
      <c r="K126" s="50" t="e">
        <f t="shared" si="4"/>
        <v>#DIV/0!</v>
      </c>
      <c r="P126" s="6"/>
    </row>
    <row r="127" spans="1:16" ht="15.75" customHeight="1">
      <c r="A127" s="1" t="s">
        <v>70</v>
      </c>
      <c r="B127" s="4"/>
      <c r="C127" s="19"/>
      <c r="D127" s="4"/>
      <c r="E127" s="59">
        <f>E125+E126</f>
        <v>0</v>
      </c>
      <c r="F127" s="1"/>
      <c r="G127" s="1"/>
      <c r="H127" s="59">
        <f>H125+H126</f>
        <v>0</v>
      </c>
      <c r="I127" s="59">
        <f t="shared" ref="I127" si="7">I125+I126</f>
        <v>0</v>
      </c>
      <c r="J127" s="57" t="e">
        <f>I127/E127</f>
        <v>#DIV/0!</v>
      </c>
      <c r="K127" s="50" t="e">
        <f t="shared" si="4"/>
        <v>#DIV/0!</v>
      </c>
      <c r="P127" s="6"/>
    </row>
    <row r="128" spans="1:16" ht="15.75" customHeight="1">
      <c r="P128" s="6"/>
    </row>
    <row r="129" spans="16:16" ht="15.75" customHeight="1">
      <c r="P129" s="6"/>
    </row>
    <row r="130" spans="16:16" ht="15.75" customHeight="1">
      <c r="P130" s="6"/>
    </row>
    <row r="131" spans="16:16" ht="15.75" customHeight="1">
      <c r="P131" s="6"/>
    </row>
    <row r="132" spans="16:16" ht="15.75" customHeight="1">
      <c r="P132" s="6"/>
    </row>
    <row r="133" spans="16:16" ht="15.75" customHeight="1">
      <c r="P133" s="6"/>
    </row>
    <row r="134" spans="16:16" ht="15.75" customHeight="1">
      <c r="P134" s="6"/>
    </row>
    <row r="135" spans="16:16" ht="15.75" customHeight="1">
      <c r="P135" s="6"/>
    </row>
    <row r="136" spans="16:16" ht="15.75" customHeight="1">
      <c r="P136" s="6"/>
    </row>
    <row r="137" spans="16:16" ht="15.75" customHeight="1">
      <c r="P137" s="6"/>
    </row>
    <row r="138" spans="16:16" ht="15.75" customHeight="1">
      <c r="P138" s="6"/>
    </row>
    <row r="139" spans="16:16" ht="15.75" customHeight="1">
      <c r="P139" s="6"/>
    </row>
    <row r="140" spans="16:16" ht="15.75" customHeight="1">
      <c r="P140" s="6"/>
    </row>
    <row r="141" spans="16:16" ht="15.75" customHeight="1">
      <c r="P141" s="6"/>
    </row>
    <row r="142" spans="16:16" ht="15.75" customHeight="1">
      <c r="P142" s="6"/>
    </row>
    <row r="143" spans="16:16" ht="15.75" customHeight="1">
      <c r="P143" s="6"/>
    </row>
    <row r="144" spans="16:16" ht="15.75" customHeight="1">
      <c r="P144" s="6"/>
    </row>
    <row r="145" spans="16:16" ht="15.75" customHeight="1">
      <c r="P145" s="6"/>
    </row>
    <row r="146" spans="16:16" ht="15.75" customHeight="1">
      <c r="P146" s="6"/>
    </row>
    <row r="147" spans="16:16" ht="15.75" customHeight="1">
      <c r="P147" s="6"/>
    </row>
    <row r="148" spans="16:16" ht="15.75" customHeight="1">
      <c r="P148" s="6"/>
    </row>
    <row r="149" spans="16:16" ht="15.75" customHeight="1">
      <c r="P149" s="6"/>
    </row>
    <row r="150" spans="16:16" ht="15.75" customHeight="1">
      <c r="P150" s="6"/>
    </row>
    <row r="151" spans="16:16" ht="15.75" customHeight="1">
      <c r="P151" s="6"/>
    </row>
    <row r="152" spans="16:16" ht="15.75" customHeight="1">
      <c r="P152" s="6"/>
    </row>
    <row r="153" spans="16:16" ht="15.75" customHeight="1">
      <c r="P153" s="6"/>
    </row>
    <row r="154" spans="16:16" ht="15.75" customHeight="1">
      <c r="P154" s="6"/>
    </row>
    <row r="155" spans="16:16" ht="15.75" customHeight="1">
      <c r="P155" s="6"/>
    </row>
    <row r="156" spans="16:16" ht="15.75" customHeight="1">
      <c r="P156" s="6"/>
    </row>
    <row r="157" spans="16:16" ht="15.75" customHeight="1">
      <c r="P157" s="6"/>
    </row>
    <row r="158" spans="16:16" ht="15.75" customHeight="1">
      <c r="P158" s="6"/>
    </row>
    <row r="159" spans="16:16" ht="15.75" customHeight="1">
      <c r="P159" s="6"/>
    </row>
    <row r="160" spans="16:16" ht="15.75" customHeight="1">
      <c r="P160" s="6"/>
    </row>
    <row r="161" spans="16:16" ht="15.75" customHeight="1">
      <c r="P161" s="6"/>
    </row>
    <row r="162" spans="16:16" ht="15.75" customHeight="1">
      <c r="P162" s="6"/>
    </row>
    <row r="163" spans="16:16" ht="15.75" customHeight="1">
      <c r="P163" s="6"/>
    </row>
    <row r="164" spans="16:16" ht="15.75" customHeight="1">
      <c r="P164" s="6"/>
    </row>
    <row r="165" spans="16:16" ht="15.75" customHeight="1">
      <c r="P165" s="6"/>
    </row>
    <row r="166" spans="16:16" ht="15.75" customHeight="1">
      <c r="P166" s="6"/>
    </row>
    <row r="167" spans="16:16" ht="15.75" customHeight="1">
      <c r="P167" s="6"/>
    </row>
    <row r="168" spans="16:16" ht="15.75" customHeight="1">
      <c r="P168" s="6"/>
    </row>
    <row r="169" spans="16:16" ht="15.75" customHeight="1">
      <c r="P169" s="6"/>
    </row>
    <row r="170" spans="16:16" ht="15.75" customHeight="1">
      <c r="P170" s="6"/>
    </row>
    <row r="171" spans="16:16" ht="15.75" customHeight="1">
      <c r="P171" s="6"/>
    </row>
    <row r="172" spans="16:16" ht="15.75" customHeight="1">
      <c r="P172" s="6"/>
    </row>
    <row r="173" spans="16:16" ht="15.75" customHeight="1">
      <c r="P173" s="6"/>
    </row>
    <row r="174" spans="16:16" ht="15.75" customHeight="1">
      <c r="P174" s="6"/>
    </row>
    <row r="175" spans="16:16" ht="15.75" customHeight="1">
      <c r="P175" s="6"/>
    </row>
    <row r="176" spans="16:16" ht="15.75" customHeight="1">
      <c r="P176" s="6"/>
    </row>
    <row r="177" spans="16:16" ht="15.75" customHeight="1">
      <c r="P177" s="6"/>
    </row>
    <row r="178" spans="16:16" ht="15.75" customHeight="1">
      <c r="P178" s="6"/>
    </row>
    <row r="179" spans="16:16" ht="15.75" customHeight="1">
      <c r="P179" s="6"/>
    </row>
    <row r="180" spans="16:16" ht="15.75" customHeight="1">
      <c r="P180" s="6"/>
    </row>
    <row r="181" spans="16:16" ht="15.75" customHeight="1">
      <c r="P181" s="6"/>
    </row>
    <row r="182" spans="16:16" ht="15.75" customHeight="1">
      <c r="P182" s="6"/>
    </row>
    <row r="183" spans="16:16" ht="15.75" customHeight="1">
      <c r="P183" s="6"/>
    </row>
    <row r="184" spans="16:16" ht="15.75" customHeight="1">
      <c r="P184" s="6"/>
    </row>
    <row r="185" spans="16:16" ht="15.75" customHeight="1">
      <c r="P185" s="6"/>
    </row>
    <row r="186" spans="16:16" ht="15.75" customHeight="1">
      <c r="P186" s="6"/>
    </row>
    <row r="187" spans="16:16" ht="15.75" customHeight="1">
      <c r="P187" s="6"/>
    </row>
    <row r="188" spans="16:16" ht="15.75" customHeight="1">
      <c r="P188" s="6"/>
    </row>
    <row r="189" spans="16:16" ht="15.75" customHeight="1">
      <c r="P189" s="6"/>
    </row>
    <row r="190" spans="16:16" ht="15.75" customHeight="1">
      <c r="P190" s="6"/>
    </row>
    <row r="191" spans="16:16" ht="15.75" customHeight="1">
      <c r="P191" s="6"/>
    </row>
    <row r="192" spans="16:16" ht="15.75" customHeight="1">
      <c r="P192" s="6"/>
    </row>
    <row r="193" spans="16:16" ht="15.75" customHeight="1">
      <c r="P193" s="6"/>
    </row>
    <row r="194" spans="16:16" ht="15.75" customHeight="1">
      <c r="P194" s="6"/>
    </row>
    <row r="195" spans="16:16" ht="15.75" customHeight="1">
      <c r="P195" s="6"/>
    </row>
    <row r="196" spans="16:16" ht="15.75" customHeight="1">
      <c r="P196" s="6"/>
    </row>
    <row r="197" spans="16:16" ht="15.75" customHeight="1">
      <c r="P197" s="6"/>
    </row>
    <row r="198" spans="16:16" ht="15.75" customHeight="1">
      <c r="P198" s="6"/>
    </row>
    <row r="199" spans="16:16" ht="15.75" customHeight="1">
      <c r="P199" s="6"/>
    </row>
    <row r="200" spans="16:16" ht="15.75" customHeight="1">
      <c r="P200" s="6"/>
    </row>
    <row r="201" spans="16:16" ht="15.75" customHeight="1">
      <c r="P201" s="6"/>
    </row>
    <row r="202" spans="16:16" ht="15.75" customHeight="1">
      <c r="P202" s="6"/>
    </row>
    <row r="203" spans="16:16" ht="15.75" customHeight="1">
      <c r="P203" s="6"/>
    </row>
    <row r="204" spans="16:16" ht="15.75" customHeight="1">
      <c r="P204" s="6"/>
    </row>
    <row r="205" spans="16:16" ht="15.75" customHeight="1">
      <c r="P205" s="6"/>
    </row>
    <row r="206" spans="16:16" ht="15.75" customHeight="1">
      <c r="P206" s="6"/>
    </row>
    <row r="207" spans="16:16" ht="15.75" customHeight="1">
      <c r="P207" s="6"/>
    </row>
    <row r="208" spans="16:16" ht="15.75" customHeight="1">
      <c r="P208" s="6"/>
    </row>
    <row r="209" spans="16:16" ht="15.75" customHeight="1">
      <c r="P209" s="6"/>
    </row>
    <row r="210" spans="16:16" ht="15.75" customHeight="1">
      <c r="P210" s="6"/>
    </row>
    <row r="211" spans="16:16" ht="15.75" customHeight="1">
      <c r="P211" s="6"/>
    </row>
    <row r="212" spans="16:16" ht="15.75" customHeight="1">
      <c r="P212" s="6"/>
    </row>
    <row r="213" spans="16:16" ht="15.75" customHeight="1">
      <c r="P213" s="6"/>
    </row>
    <row r="214" spans="16:16" ht="15.75" customHeight="1">
      <c r="P214" s="6"/>
    </row>
    <row r="215" spans="16:16" ht="15.75" customHeight="1">
      <c r="P215" s="6"/>
    </row>
    <row r="216" spans="16:16" ht="15.75" customHeight="1">
      <c r="P216" s="6"/>
    </row>
    <row r="217" spans="16:16" ht="15.75" customHeight="1">
      <c r="P217" s="6"/>
    </row>
    <row r="218" spans="16:16" ht="15.75" customHeight="1">
      <c r="P218" s="6"/>
    </row>
    <row r="219" spans="16:16" ht="15.75" customHeight="1">
      <c r="P219" s="6"/>
    </row>
    <row r="220" spans="16:16" ht="15.75" customHeight="1">
      <c r="P220" s="6"/>
    </row>
    <row r="221" spans="16:16" ht="15.75" customHeight="1">
      <c r="P221" s="6"/>
    </row>
    <row r="222" spans="16:16" ht="15.75" customHeight="1">
      <c r="P222" s="6"/>
    </row>
    <row r="223" spans="16:16" ht="15.75" customHeight="1">
      <c r="P223" s="6"/>
    </row>
    <row r="224" spans="16:16" ht="15.75" customHeight="1">
      <c r="P224" s="6"/>
    </row>
    <row r="225" spans="16:16" ht="15.75" customHeight="1">
      <c r="P225" s="6"/>
    </row>
    <row r="226" spans="16:16" ht="15.75" customHeight="1">
      <c r="P226" s="6"/>
    </row>
    <row r="227" spans="16:16" ht="15.75" customHeight="1">
      <c r="P227" s="6"/>
    </row>
    <row r="228" spans="16:16" ht="15.75" customHeight="1">
      <c r="P228" s="6"/>
    </row>
    <row r="229" spans="16:16" ht="15.75" customHeight="1">
      <c r="P229" s="6"/>
    </row>
    <row r="230" spans="16:16" ht="15.75" customHeight="1">
      <c r="P230" s="6"/>
    </row>
    <row r="231" spans="16:16" ht="15.75" customHeight="1">
      <c r="P231" s="6"/>
    </row>
    <row r="232" spans="16:16" ht="15.75" customHeight="1">
      <c r="P232" s="6"/>
    </row>
    <row r="233" spans="16:16" ht="15.75" customHeight="1">
      <c r="P233" s="6"/>
    </row>
    <row r="234" spans="16:16" ht="15.75" customHeight="1">
      <c r="P234" s="6"/>
    </row>
    <row r="235" spans="16:16" ht="15.75" customHeight="1">
      <c r="P235" s="6"/>
    </row>
    <row r="236" spans="16:16" ht="15.75" customHeight="1">
      <c r="P236" s="6"/>
    </row>
    <row r="237" spans="16:16" ht="15.75" customHeight="1">
      <c r="P237" s="6"/>
    </row>
    <row r="238" spans="16:16" ht="15.75" customHeight="1">
      <c r="P238" s="6"/>
    </row>
    <row r="239" spans="16:16" ht="15.75" customHeight="1">
      <c r="P239" s="6"/>
    </row>
    <row r="240" spans="16:16" ht="15.75" customHeight="1">
      <c r="P240" s="6"/>
    </row>
    <row r="241" spans="16:16" ht="15.75" customHeight="1">
      <c r="P241" s="6"/>
    </row>
    <row r="242" spans="16:16" ht="15.75" customHeight="1">
      <c r="P242" s="6"/>
    </row>
    <row r="243" spans="16:16" ht="15.75" customHeight="1">
      <c r="P243" s="6"/>
    </row>
    <row r="244" spans="16:16" ht="15.75" customHeight="1">
      <c r="P244" s="6"/>
    </row>
    <row r="245" spans="16:16" ht="15.75" customHeight="1">
      <c r="P245" s="6"/>
    </row>
    <row r="246" spans="16:16" ht="15.75" customHeight="1">
      <c r="P246" s="6"/>
    </row>
    <row r="247" spans="16:16" ht="15.75" customHeight="1">
      <c r="P247" s="6"/>
    </row>
    <row r="248" spans="16:16" ht="15.75" customHeight="1">
      <c r="P248" s="6"/>
    </row>
    <row r="249" spans="16:16" ht="15.75" customHeight="1">
      <c r="P249" s="6"/>
    </row>
    <row r="250" spans="16:16" ht="15.75" customHeight="1">
      <c r="P250" s="6"/>
    </row>
    <row r="251" spans="16:16" ht="15.75" customHeight="1">
      <c r="P251" s="6"/>
    </row>
    <row r="252" spans="16:16" ht="15.75" customHeight="1">
      <c r="P252" s="6"/>
    </row>
    <row r="253" spans="16:16" ht="15.75" customHeight="1">
      <c r="P253" s="6"/>
    </row>
    <row r="254" spans="16:16" ht="15.75" customHeight="1">
      <c r="P254" s="6"/>
    </row>
    <row r="255" spans="16:16" ht="15.75" customHeight="1">
      <c r="P255" s="6"/>
    </row>
    <row r="256" spans="16:16" ht="15.75" customHeight="1">
      <c r="P256" s="6"/>
    </row>
    <row r="257" spans="16:16" ht="15.75" customHeight="1">
      <c r="P257" s="6"/>
    </row>
    <row r="258" spans="16:16" ht="15.75" customHeight="1">
      <c r="P258" s="6"/>
    </row>
    <row r="259" spans="16:16" ht="15.75" customHeight="1">
      <c r="P259" s="6"/>
    </row>
    <row r="260" spans="16:16" ht="15.75" customHeight="1">
      <c r="P260" s="6"/>
    </row>
    <row r="261" spans="16:16" ht="15.75" customHeight="1">
      <c r="P261" s="6"/>
    </row>
    <row r="262" spans="16:16" ht="15.75" customHeight="1">
      <c r="P262" s="6"/>
    </row>
    <row r="263" spans="16:16" ht="15.75" customHeight="1">
      <c r="P263" s="6"/>
    </row>
    <row r="264" spans="16:16" ht="15.75" customHeight="1">
      <c r="P264" s="6"/>
    </row>
    <row r="265" spans="16:16" ht="15.75" customHeight="1">
      <c r="P265" s="6"/>
    </row>
    <row r="266" spans="16:16" ht="15.75" customHeight="1">
      <c r="P266" s="6"/>
    </row>
    <row r="267" spans="16:16" ht="15.75" customHeight="1">
      <c r="P267" s="6"/>
    </row>
    <row r="268" spans="16:16" ht="15.75" customHeight="1">
      <c r="P268" s="6"/>
    </row>
    <row r="269" spans="16:16" ht="15.75" customHeight="1">
      <c r="P269" s="6"/>
    </row>
    <row r="270" spans="16:16" ht="15.75" customHeight="1">
      <c r="P270" s="6"/>
    </row>
    <row r="271" spans="16:16" ht="15.75" customHeight="1">
      <c r="P271" s="6"/>
    </row>
    <row r="272" spans="16:16" ht="15.75" customHeight="1">
      <c r="P272" s="6"/>
    </row>
    <row r="273" spans="16:16" ht="15.75" customHeight="1">
      <c r="P273" s="6"/>
    </row>
    <row r="274" spans="16:16" ht="15.75" customHeight="1">
      <c r="P274" s="6"/>
    </row>
    <row r="275" spans="16:16" ht="15.75" customHeight="1">
      <c r="P275" s="6"/>
    </row>
    <row r="276" spans="16:16" ht="15.75" customHeight="1">
      <c r="P276" s="6"/>
    </row>
    <row r="277" spans="16:16" ht="15.75" customHeight="1">
      <c r="P277" s="6"/>
    </row>
    <row r="278" spans="16:16" ht="15.75" customHeight="1">
      <c r="P278" s="6"/>
    </row>
    <row r="279" spans="16:16" ht="15.75" customHeight="1">
      <c r="P279" s="6"/>
    </row>
    <row r="280" spans="16:16" ht="15.75" customHeight="1">
      <c r="P280" s="6"/>
    </row>
    <row r="281" spans="16:16" ht="15.75" customHeight="1">
      <c r="P281" s="6"/>
    </row>
    <row r="282" spans="16:16" ht="15.75" customHeight="1">
      <c r="P282" s="6"/>
    </row>
    <row r="283" spans="16:16" ht="15.75" customHeight="1">
      <c r="P283" s="6"/>
    </row>
    <row r="284" spans="16:16" ht="15.75" customHeight="1">
      <c r="P284" s="6"/>
    </row>
    <row r="285" spans="16:16" ht="15.75" customHeight="1">
      <c r="P285" s="6"/>
    </row>
    <row r="286" spans="16:16" ht="15.75" customHeight="1">
      <c r="P286" s="6"/>
    </row>
    <row r="287" spans="16:16" ht="15.75" customHeight="1">
      <c r="P287" s="6"/>
    </row>
    <row r="288" spans="16:16" ht="15.75" customHeight="1">
      <c r="P288" s="6"/>
    </row>
    <row r="289" spans="16:16" ht="15.75" customHeight="1">
      <c r="P289" s="6"/>
    </row>
    <row r="290" spans="16:16" ht="15.75" customHeight="1">
      <c r="P290" s="6"/>
    </row>
    <row r="291" spans="16:16" ht="15.75" customHeight="1">
      <c r="P291" s="6"/>
    </row>
    <row r="292" spans="16:16" ht="15.75" customHeight="1">
      <c r="P292" s="6"/>
    </row>
    <row r="293" spans="16:16" ht="15.75" customHeight="1">
      <c r="P293" s="6"/>
    </row>
    <row r="294" spans="16:16" ht="15.75" customHeight="1">
      <c r="P294" s="6"/>
    </row>
    <row r="295" spans="16:16" ht="15.75" customHeight="1">
      <c r="P295" s="6"/>
    </row>
    <row r="296" spans="16:16" ht="15.75" customHeight="1">
      <c r="P296" s="6"/>
    </row>
    <row r="297" spans="16:16" ht="15.75" customHeight="1">
      <c r="P297" s="6"/>
    </row>
    <row r="298" spans="16:16" ht="15.75" customHeight="1">
      <c r="P298" s="6"/>
    </row>
    <row r="299" spans="16:16" ht="15.75" customHeight="1">
      <c r="P299" s="6"/>
    </row>
    <row r="300" spans="16:16" ht="15.75" customHeight="1">
      <c r="P300" s="6"/>
    </row>
    <row r="301" spans="16:16" ht="15.75" customHeight="1">
      <c r="P301" s="6"/>
    </row>
    <row r="302" spans="16:16" ht="15.75" customHeight="1">
      <c r="P302" s="6"/>
    </row>
    <row r="303" spans="16:16" ht="15.75" customHeight="1">
      <c r="P303" s="6"/>
    </row>
    <row r="304" spans="16:16" ht="15.75" customHeight="1">
      <c r="P304" s="6"/>
    </row>
    <row r="305" spans="16:16" ht="15.75" customHeight="1">
      <c r="P305" s="6"/>
    </row>
    <row r="306" spans="16:16" ht="15.75" customHeight="1">
      <c r="P306" s="6"/>
    </row>
    <row r="307" spans="16:16" ht="15.75" customHeight="1">
      <c r="P307" s="6"/>
    </row>
    <row r="308" spans="16:16" ht="15.75" customHeight="1">
      <c r="P308" s="6"/>
    </row>
    <row r="309" spans="16:16" ht="15.75" customHeight="1">
      <c r="P309" s="6"/>
    </row>
    <row r="310" spans="16:16" ht="15.75" customHeight="1">
      <c r="P310" s="6"/>
    </row>
    <row r="311" spans="16:16" ht="15.75" customHeight="1">
      <c r="P311" s="6"/>
    </row>
    <row r="312" spans="16:16" ht="15.75" customHeight="1">
      <c r="P312" s="6"/>
    </row>
    <row r="313" spans="16:16" ht="15.75" customHeight="1">
      <c r="P313" s="6"/>
    </row>
    <row r="314" spans="16:16" ht="15.75" customHeight="1">
      <c r="P314" s="6"/>
    </row>
    <row r="315" spans="16:16" ht="15.75" customHeight="1">
      <c r="P315" s="6"/>
    </row>
    <row r="316" spans="16:16" ht="15.75" customHeight="1">
      <c r="P316" s="6"/>
    </row>
    <row r="317" spans="16:16" ht="15.75" customHeight="1">
      <c r="P317" s="6"/>
    </row>
    <row r="318" spans="16:16" ht="15.75" customHeight="1">
      <c r="P318" s="6"/>
    </row>
    <row r="319" spans="16:16" ht="15.75" customHeight="1">
      <c r="P319" s="6"/>
    </row>
    <row r="320" spans="16:16" ht="15.75" customHeight="1">
      <c r="P320" s="6"/>
    </row>
    <row r="321" spans="16:16" ht="15.75" customHeight="1">
      <c r="P321" s="6"/>
    </row>
    <row r="322" spans="16:16" ht="15.75" customHeight="1">
      <c r="P322" s="6"/>
    </row>
    <row r="323" spans="16:16" ht="15.75" customHeight="1">
      <c r="P323" s="6"/>
    </row>
    <row r="324" spans="16:16" ht="15.75" customHeight="1">
      <c r="P324" s="6"/>
    </row>
    <row r="325" spans="16:16" ht="15.75" customHeight="1">
      <c r="P325" s="6"/>
    </row>
    <row r="326" spans="16:16" ht="15.75" customHeight="1">
      <c r="P326" s="6"/>
    </row>
    <row r="327" spans="16:16" ht="15.75" customHeight="1">
      <c r="P327" s="6"/>
    </row>
    <row r="328" spans="16:16" ht="15.75" customHeight="1">
      <c r="P328" s="6"/>
    </row>
    <row r="329" spans="16:16" ht="15.75" customHeight="1">
      <c r="P329" s="6"/>
    </row>
    <row r="330" spans="16:16" ht="15.75" customHeight="1">
      <c r="P330" s="6"/>
    </row>
    <row r="331" spans="16:16" ht="15.75" customHeight="1">
      <c r="P331" s="6"/>
    </row>
    <row r="332" spans="16:16" ht="15.75" customHeight="1">
      <c r="P332" s="6"/>
    </row>
    <row r="333" spans="16:16" ht="15.75" customHeight="1">
      <c r="P333" s="6"/>
    </row>
    <row r="334" spans="16:16" ht="15.75" customHeight="1">
      <c r="P334" s="6"/>
    </row>
    <row r="335" spans="16:16" ht="15.75" customHeight="1">
      <c r="P335" s="6"/>
    </row>
    <row r="336" spans="16:16" ht="15.75" customHeight="1">
      <c r="P336" s="6"/>
    </row>
    <row r="337" spans="16:16" ht="15.75" customHeight="1">
      <c r="P337" s="6"/>
    </row>
    <row r="338" spans="16:16" ht="15.75" customHeight="1">
      <c r="P338" s="6"/>
    </row>
    <row r="339" spans="16:16" ht="15.75" customHeight="1">
      <c r="P339" s="6"/>
    </row>
    <row r="340" spans="16:16" ht="15.75" customHeight="1">
      <c r="P340" s="6"/>
    </row>
    <row r="341" spans="16:16" ht="15.75" customHeight="1">
      <c r="P341" s="6"/>
    </row>
    <row r="342" spans="16:16" ht="15.75" customHeight="1">
      <c r="P342" s="6"/>
    </row>
    <row r="343" spans="16:16" ht="15.75" customHeight="1">
      <c r="P343" s="6"/>
    </row>
    <row r="344" spans="16:16" ht="15.75" customHeight="1">
      <c r="P344" s="6"/>
    </row>
    <row r="345" spans="16:16" ht="15.75" customHeight="1">
      <c r="P345" s="6"/>
    </row>
    <row r="346" spans="16:16" ht="15.75" customHeight="1">
      <c r="P346" s="6"/>
    </row>
    <row r="347" spans="16:16" ht="15.75" customHeight="1">
      <c r="P347" s="6"/>
    </row>
    <row r="348" spans="16:16" ht="15.75" customHeight="1">
      <c r="P348" s="6"/>
    </row>
    <row r="349" spans="16:16" ht="15.75" customHeight="1">
      <c r="P349" s="6"/>
    </row>
    <row r="350" spans="16:16" ht="15.75" customHeight="1">
      <c r="P350" s="6"/>
    </row>
    <row r="351" spans="16:16" ht="15.75" customHeight="1">
      <c r="P351" s="6"/>
    </row>
    <row r="352" spans="16:16" ht="15.75" customHeight="1">
      <c r="P352" s="6"/>
    </row>
    <row r="353" spans="16:16" ht="15.75" customHeight="1">
      <c r="P353" s="6"/>
    </row>
    <row r="354" spans="16:16" ht="15.75" customHeight="1">
      <c r="P354" s="6"/>
    </row>
    <row r="355" spans="16:16" ht="15.75" customHeight="1">
      <c r="P355" s="6"/>
    </row>
    <row r="356" spans="16:16" ht="15.75" customHeight="1">
      <c r="P356" s="6"/>
    </row>
    <row r="357" spans="16:16" ht="15.75" customHeight="1">
      <c r="P357" s="6"/>
    </row>
    <row r="358" spans="16:16" ht="15.75" customHeight="1">
      <c r="P358" s="6"/>
    </row>
    <row r="359" spans="16:16" ht="15.75" customHeight="1">
      <c r="P359" s="6"/>
    </row>
    <row r="360" spans="16:16" ht="15.75" customHeight="1">
      <c r="P360" s="6"/>
    </row>
    <row r="361" spans="16:16" ht="15.75" customHeight="1">
      <c r="P361" s="6"/>
    </row>
    <row r="362" spans="16:16" ht="15.75" customHeight="1">
      <c r="P362" s="6"/>
    </row>
    <row r="363" spans="16:16" ht="15.75" customHeight="1">
      <c r="P363" s="6"/>
    </row>
    <row r="364" spans="16:16" ht="15.75" customHeight="1">
      <c r="P364" s="6"/>
    </row>
    <row r="365" spans="16:16" ht="15.75" customHeight="1">
      <c r="P365" s="6"/>
    </row>
    <row r="366" spans="16:16" ht="15.75" customHeight="1">
      <c r="P366" s="6"/>
    </row>
    <row r="367" spans="16:16" ht="15.75" customHeight="1">
      <c r="P367" s="6"/>
    </row>
    <row r="368" spans="16:16" ht="15.75" customHeight="1">
      <c r="P368" s="6"/>
    </row>
    <row r="369" spans="16:16" ht="15.75" customHeight="1">
      <c r="P369" s="6"/>
    </row>
    <row r="370" spans="16:16" ht="15.75" customHeight="1">
      <c r="P370" s="6"/>
    </row>
    <row r="371" spans="16:16" ht="15.75" customHeight="1">
      <c r="P371" s="6"/>
    </row>
    <row r="372" spans="16:16" ht="15.75" customHeight="1">
      <c r="P372" s="6"/>
    </row>
    <row r="373" spans="16:16" ht="15.75" customHeight="1">
      <c r="P373" s="6"/>
    </row>
    <row r="374" spans="16:16" ht="15.75" customHeight="1">
      <c r="P374" s="6"/>
    </row>
    <row r="375" spans="16:16" ht="15.75" customHeight="1">
      <c r="P375" s="6"/>
    </row>
    <row r="376" spans="16:16" ht="15.75" customHeight="1">
      <c r="P376" s="6"/>
    </row>
    <row r="377" spans="16:16" ht="15.75" customHeight="1">
      <c r="P377" s="6"/>
    </row>
    <row r="378" spans="16:16" ht="15.75" customHeight="1">
      <c r="P378" s="6"/>
    </row>
    <row r="379" spans="16:16" ht="15.75" customHeight="1">
      <c r="P379" s="6"/>
    </row>
    <row r="380" spans="16:16" ht="15.75" customHeight="1">
      <c r="P380" s="6"/>
    </row>
    <row r="381" spans="16:16" ht="15.75" customHeight="1">
      <c r="P381" s="6"/>
    </row>
    <row r="382" spans="16:16" ht="15.75" customHeight="1">
      <c r="P382" s="6"/>
    </row>
    <row r="383" spans="16:16" ht="15.75" customHeight="1">
      <c r="P383" s="6"/>
    </row>
    <row r="384" spans="16:16" ht="15.75" customHeight="1">
      <c r="P384" s="6"/>
    </row>
    <row r="385" spans="16:16" ht="15.75" customHeight="1">
      <c r="P385" s="6"/>
    </row>
    <row r="386" spans="16:16" ht="15.75" customHeight="1">
      <c r="P386" s="6"/>
    </row>
    <row r="387" spans="16:16" ht="15.75" customHeight="1">
      <c r="P387" s="6"/>
    </row>
    <row r="388" spans="16:16" ht="15.75" customHeight="1">
      <c r="P388" s="6"/>
    </row>
    <row r="389" spans="16:16" ht="15.75" customHeight="1">
      <c r="P389" s="6"/>
    </row>
    <row r="390" spans="16:16" ht="15.75" customHeight="1">
      <c r="P390" s="6"/>
    </row>
    <row r="391" spans="16:16" ht="15.75" customHeight="1">
      <c r="P391" s="6"/>
    </row>
    <row r="392" spans="16:16" ht="15.75" customHeight="1">
      <c r="P392" s="6"/>
    </row>
    <row r="393" spans="16:16" ht="15.75" customHeight="1">
      <c r="P393" s="6"/>
    </row>
    <row r="394" spans="16:16" ht="15.75" customHeight="1">
      <c r="P394" s="6"/>
    </row>
    <row r="395" spans="16:16" ht="15.75" customHeight="1">
      <c r="P395" s="6"/>
    </row>
    <row r="396" spans="16:16" ht="15.75" customHeight="1">
      <c r="P396" s="6"/>
    </row>
    <row r="397" spans="16:16" ht="15.75" customHeight="1">
      <c r="P397" s="6"/>
    </row>
    <row r="398" spans="16:16" ht="15.75" customHeight="1">
      <c r="P398" s="6"/>
    </row>
    <row r="399" spans="16:16" ht="15.75" customHeight="1">
      <c r="P399" s="6"/>
    </row>
    <row r="400" spans="16:16" ht="15.75" customHeight="1">
      <c r="P400" s="6"/>
    </row>
    <row r="401" spans="16:16" ht="15.75" customHeight="1">
      <c r="P401" s="6"/>
    </row>
    <row r="402" spans="16:16" ht="15.75" customHeight="1">
      <c r="P402" s="6"/>
    </row>
    <row r="403" spans="16:16" ht="15.75" customHeight="1">
      <c r="P403" s="6"/>
    </row>
    <row r="404" spans="16:16" ht="15.75" customHeight="1">
      <c r="P404" s="6"/>
    </row>
    <row r="405" spans="16:16" ht="15.75" customHeight="1">
      <c r="P405" s="6"/>
    </row>
    <row r="406" spans="16:16" ht="15.75" customHeight="1">
      <c r="P406" s="6"/>
    </row>
    <row r="407" spans="16:16" ht="15.75" customHeight="1">
      <c r="P407" s="6"/>
    </row>
    <row r="408" spans="16:16" ht="15.75" customHeight="1">
      <c r="P408" s="6"/>
    </row>
    <row r="409" spans="16:16" ht="15.75" customHeight="1">
      <c r="P409" s="6"/>
    </row>
    <row r="410" spans="16:16" ht="15.75" customHeight="1">
      <c r="P410" s="6"/>
    </row>
    <row r="411" spans="16:16" ht="15.75" customHeight="1">
      <c r="P411" s="6"/>
    </row>
    <row r="412" spans="16:16" ht="15.75" customHeight="1">
      <c r="P412" s="6"/>
    </row>
    <row r="413" spans="16:16" ht="15.75" customHeight="1">
      <c r="P413" s="6"/>
    </row>
    <row r="414" spans="16:16" ht="15.75" customHeight="1">
      <c r="P414" s="6"/>
    </row>
    <row r="415" spans="16:16" ht="15.75" customHeight="1">
      <c r="P415" s="6"/>
    </row>
    <row r="416" spans="16:16" ht="15.75" customHeight="1">
      <c r="P416" s="6"/>
    </row>
    <row r="417" spans="16:16" ht="15.75" customHeight="1">
      <c r="P417" s="6"/>
    </row>
    <row r="418" spans="16:16" ht="15.75" customHeight="1">
      <c r="P418" s="6"/>
    </row>
    <row r="419" spans="16:16" ht="15.75" customHeight="1">
      <c r="P419" s="6"/>
    </row>
    <row r="420" spans="16:16" ht="15.75" customHeight="1">
      <c r="P420" s="6"/>
    </row>
    <row r="421" spans="16:16" ht="15.75" customHeight="1">
      <c r="P421" s="6"/>
    </row>
    <row r="422" spans="16:16" ht="15.75" customHeight="1">
      <c r="P422" s="6"/>
    </row>
    <row r="423" spans="16:16" ht="15.75" customHeight="1">
      <c r="P423" s="6"/>
    </row>
    <row r="424" spans="16:16" ht="15.75" customHeight="1">
      <c r="P424" s="6"/>
    </row>
    <row r="425" spans="16:16" ht="15.75" customHeight="1">
      <c r="P425" s="6"/>
    </row>
    <row r="426" spans="16:16" ht="15.75" customHeight="1">
      <c r="P426" s="6"/>
    </row>
    <row r="427" spans="16:16" ht="15.75" customHeight="1">
      <c r="P427" s="6"/>
    </row>
    <row r="428" spans="16:16" ht="15.75" customHeight="1">
      <c r="P428" s="6"/>
    </row>
    <row r="429" spans="16:16" ht="15.75" customHeight="1">
      <c r="P429" s="6"/>
    </row>
    <row r="430" spans="16:16" ht="15.75" customHeight="1">
      <c r="P430" s="6"/>
    </row>
    <row r="431" spans="16:16" ht="15.75" customHeight="1">
      <c r="P431" s="6"/>
    </row>
    <row r="432" spans="16:16" ht="15.75" customHeight="1">
      <c r="P432" s="6"/>
    </row>
    <row r="433" spans="16:16" ht="15.75" customHeight="1">
      <c r="P433" s="6"/>
    </row>
    <row r="434" spans="16:16" ht="15.75" customHeight="1">
      <c r="P434" s="6"/>
    </row>
    <row r="435" spans="16:16" ht="15.75" customHeight="1">
      <c r="P435" s="6"/>
    </row>
    <row r="436" spans="16:16" ht="15.75" customHeight="1">
      <c r="P436" s="6"/>
    </row>
    <row r="437" spans="16:16" ht="15.75" customHeight="1">
      <c r="P437" s="6"/>
    </row>
    <row r="438" spans="16:16" ht="15.75" customHeight="1">
      <c r="P438" s="6"/>
    </row>
    <row r="439" spans="16:16" ht="15.75" customHeight="1">
      <c r="P439" s="6"/>
    </row>
    <row r="440" spans="16:16" ht="15.75" customHeight="1">
      <c r="P440" s="6"/>
    </row>
    <row r="441" spans="16:16" ht="15.75" customHeight="1">
      <c r="P441" s="6"/>
    </row>
    <row r="442" spans="16:16" ht="15.75" customHeight="1">
      <c r="P442" s="6"/>
    </row>
    <row r="443" spans="16:16" ht="15.75" customHeight="1">
      <c r="P443" s="6"/>
    </row>
    <row r="444" spans="16:16" ht="15.75" customHeight="1">
      <c r="P444" s="6"/>
    </row>
    <row r="445" spans="16:16" ht="15.75" customHeight="1">
      <c r="P445" s="6"/>
    </row>
    <row r="446" spans="16:16" ht="15.75" customHeight="1">
      <c r="P446" s="6"/>
    </row>
    <row r="447" spans="16:16" ht="15.75" customHeight="1">
      <c r="P447" s="6"/>
    </row>
    <row r="448" spans="16:16" ht="15.75" customHeight="1">
      <c r="P448" s="6"/>
    </row>
    <row r="449" spans="16:16" ht="15.75" customHeight="1">
      <c r="P449" s="6"/>
    </row>
    <row r="450" spans="16:16" ht="15.75" customHeight="1">
      <c r="P450" s="6"/>
    </row>
    <row r="451" spans="16:16" ht="15.75" customHeight="1">
      <c r="P451" s="6"/>
    </row>
    <row r="452" spans="16:16" ht="15.75" customHeight="1">
      <c r="P452" s="6"/>
    </row>
    <row r="453" spans="16:16" ht="15.75" customHeight="1">
      <c r="P453" s="6"/>
    </row>
    <row r="454" spans="16:16" ht="15.75" customHeight="1">
      <c r="P454" s="6"/>
    </row>
    <row r="455" spans="16:16" ht="15.75" customHeight="1">
      <c r="P455" s="6"/>
    </row>
    <row r="456" spans="16:16" ht="15.75" customHeight="1">
      <c r="P456" s="6"/>
    </row>
    <row r="457" spans="16:16" ht="15.75" customHeight="1">
      <c r="P457" s="6"/>
    </row>
    <row r="458" spans="16:16" ht="15.75" customHeight="1">
      <c r="P458" s="6"/>
    </row>
    <row r="459" spans="16:16" ht="15.75" customHeight="1">
      <c r="P459" s="6"/>
    </row>
    <row r="460" spans="16:16" ht="15.75" customHeight="1">
      <c r="P460" s="6"/>
    </row>
    <row r="461" spans="16:16" ht="15.75" customHeight="1">
      <c r="P461" s="6"/>
    </row>
    <row r="462" spans="16:16" ht="15.75" customHeight="1">
      <c r="P462" s="6"/>
    </row>
    <row r="463" spans="16:16" ht="15.75" customHeight="1">
      <c r="P463" s="6"/>
    </row>
    <row r="464" spans="16:16" ht="15.75" customHeight="1">
      <c r="P464" s="6"/>
    </row>
    <row r="465" spans="16:16" ht="15.75" customHeight="1">
      <c r="P465" s="6"/>
    </row>
    <row r="466" spans="16:16" ht="15.75" customHeight="1">
      <c r="P466" s="6"/>
    </row>
    <row r="467" spans="16:16" ht="15.75" customHeight="1">
      <c r="P467" s="6"/>
    </row>
    <row r="468" spans="16:16" ht="15.75" customHeight="1">
      <c r="P468" s="6"/>
    </row>
    <row r="469" spans="16:16" ht="15.75" customHeight="1">
      <c r="P469" s="6"/>
    </row>
    <row r="470" spans="16:16" ht="15.75" customHeight="1">
      <c r="P470" s="6"/>
    </row>
    <row r="471" spans="16:16" ht="15.75" customHeight="1">
      <c r="P471" s="6"/>
    </row>
    <row r="472" spans="16:16" ht="15.75" customHeight="1">
      <c r="P472" s="6"/>
    </row>
    <row r="473" spans="16:16" ht="15.75" customHeight="1">
      <c r="P473" s="6"/>
    </row>
    <row r="474" spans="16:16" ht="15.75" customHeight="1">
      <c r="P474" s="6"/>
    </row>
    <row r="475" spans="16:16" ht="15.75" customHeight="1">
      <c r="P475" s="6"/>
    </row>
    <row r="476" spans="16:16" ht="15.75" customHeight="1">
      <c r="P476" s="6"/>
    </row>
    <row r="477" spans="16:16" ht="15.75" customHeight="1">
      <c r="P477" s="6"/>
    </row>
    <row r="478" spans="16:16" ht="15.75" customHeight="1">
      <c r="P478" s="6"/>
    </row>
    <row r="479" spans="16:16" ht="15.75" customHeight="1">
      <c r="P479" s="6"/>
    </row>
    <row r="480" spans="16:16" ht="15.75" customHeight="1">
      <c r="P480" s="6"/>
    </row>
    <row r="481" spans="16:16" ht="15.75" customHeight="1">
      <c r="P481" s="6"/>
    </row>
    <row r="482" spans="16:16" ht="15.75" customHeight="1">
      <c r="P482" s="6"/>
    </row>
    <row r="483" spans="16:16" ht="15.75" customHeight="1">
      <c r="P483" s="6"/>
    </row>
    <row r="484" spans="16:16" ht="15.75" customHeight="1">
      <c r="P484" s="6"/>
    </row>
    <row r="485" spans="16:16" ht="15.75" customHeight="1">
      <c r="P485" s="6"/>
    </row>
    <row r="486" spans="16:16" ht="15.75" customHeight="1">
      <c r="P486" s="6"/>
    </row>
    <row r="487" spans="16:16" ht="15.75" customHeight="1">
      <c r="P487" s="6"/>
    </row>
    <row r="488" spans="16:16" ht="15.75" customHeight="1">
      <c r="P488" s="6"/>
    </row>
    <row r="489" spans="16:16" ht="15.75" customHeight="1">
      <c r="P489" s="6"/>
    </row>
    <row r="490" spans="16:16" ht="15.75" customHeight="1">
      <c r="P490" s="6"/>
    </row>
    <row r="491" spans="16:16" ht="15.75" customHeight="1">
      <c r="P491" s="6"/>
    </row>
    <row r="492" spans="16:16" ht="15.75" customHeight="1">
      <c r="P492" s="6"/>
    </row>
    <row r="493" spans="16:16" ht="15.75" customHeight="1">
      <c r="P493" s="6"/>
    </row>
    <row r="494" spans="16:16" ht="15.75" customHeight="1">
      <c r="P494" s="6"/>
    </row>
    <row r="495" spans="16:16" ht="15.75" customHeight="1">
      <c r="P495" s="6"/>
    </row>
    <row r="496" spans="16:16" ht="15.75" customHeight="1">
      <c r="P496" s="6"/>
    </row>
    <row r="497" spans="16:16" ht="15.75" customHeight="1">
      <c r="P497" s="6"/>
    </row>
    <row r="498" spans="16:16" ht="15.75" customHeight="1">
      <c r="P498" s="6"/>
    </row>
    <row r="499" spans="16:16" ht="15.75" customHeight="1">
      <c r="P499" s="6"/>
    </row>
    <row r="500" spans="16:16" ht="15.75" customHeight="1">
      <c r="P500" s="6"/>
    </row>
    <row r="501" spans="16:16" ht="15.75" customHeight="1">
      <c r="P501" s="6"/>
    </row>
    <row r="502" spans="16:16" ht="15.75" customHeight="1">
      <c r="P502" s="6"/>
    </row>
    <row r="503" spans="16:16" ht="15.75" customHeight="1">
      <c r="P503" s="6"/>
    </row>
    <row r="504" spans="16:16" ht="15.75" customHeight="1">
      <c r="P504" s="6"/>
    </row>
    <row r="505" spans="16:16" ht="15.75" customHeight="1">
      <c r="P505" s="6"/>
    </row>
    <row r="506" spans="16:16" ht="15.75" customHeight="1">
      <c r="P506" s="6"/>
    </row>
    <row r="507" spans="16:16" ht="15.75" customHeight="1">
      <c r="P507" s="6"/>
    </row>
    <row r="508" spans="16:16" ht="15.75" customHeight="1">
      <c r="P508" s="6"/>
    </row>
    <row r="509" spans="16:16" ht="15.75" customHeight="1">
      <c r="P509" s="6"/>
    </row>
    <row r="510" spans="16:16" ht="15.75" customHeight="1">
      <c r="P510" s="6"/>
    </row>
    <row r="511" spans="16:16" ht="15.75" customHeight="1">
      <c r="P511" s="6"/>
    </row>
    <row r="512" spans="16:16" ht="15.75" customHeight="1">
      <c r="P512" s="6"/>
    </row>
    <row r="513" spans="16:16" ht="15.75" customHeight="1">
      <c r="P513" s="6"/>
    </row>
    <row r="514" spans="16:16" ht="15.75" customHeight="1">
      <c r="P514" s="6"/>
    </row>
    <row r="515" spans="16:16" ht="15.75" customHeight="1">
      <c r="P515" s="6"/>
    </row>
    <row r="516" spans="16:16" ht="15.75" customHeight="1">
      <c r="P516" s="6"/>
    </row>
    <row r="517" spans="16:16" ht="15.75" customHeight="1">
      <c r="P517" s="6"/>
    </row>
    <row r="518" spans="16:16" ht="15.75" customHeight="1">
      <c r="P518" s="6"/>
    </row>
    <row r="519" spans="16:16" ht="15.75" customHeight="1">
      <c r="P519" s="6"/>
    </row>
    <row r="520" spans="16:16" ht="15.75" customHeight="1">
      <c r="P520" s="6"/>
    </row>
    <row r="521" spans="16:16" ht="15.75" customHeight="1">
      <c r="P521" s="6"/>
    </row>
    <row r="522" spans="16:16" ht="15.75" customHeight="1">
      <c r="P522" s="6"/>
    </row>
    <row r="523" spans="16:16" ht="15.75" customHeight="1">
      <c r="P523" s="6"/>
    </row>
    <row r="524" spans="16:16" ht="15.75" customHeight="1">
      <c r="P524" s="6"/>
    </row>
    <row r="525" spans="16:16" ht="15.75" customHeight="1">
      <c r="P525" s="6"/>
    </row>
    <row r="526" spans="16:16" ht="15.75" customHeight="1">
      <c r="P526" s="6"/>
    </row>
    <row r="527" spans="16:16" ht="15.75" customHeight="1">
      <c r="P527" s="6"/>
    </row>
    <row r="528" spans="16:16" ht="15.75" customHeight="1">
      <c r="P528" s="6"/>
    </row>
    <row r="529" spans="16:16" ht="15.75" customHeight="1">
      <c r="P529" s="6"/>
    </row>
    <row r="530" spans="16:16" ht="15.75" customHeight="1">
      <c r="P530" s="6"/>
    </row>
    <row r="531" spans="16:16" ht="15.75" customHeight="1">
      <c r="P531" s="6"/>
    </row>
    <row r="532" spans="16:16" ht="15.75" customHeight="1">
      <c r="P532" s="6"/>
    </row>
    <row r="533" spans="16:16" ht="15.75" customHeight="1">
      <c r="P533" s="6"/>
    </row>
    <row r="534" spans="16:16" ht="15.75" customHeight="1">
      <c r="P534" s="6"/>
    </row>
    <row r="535" spans="16:16" ht="15.75" customHeight="1">
      <c r="P535" s="6"/>
    </row>
    <row r="536" spans="16:16" ht="15.75" customHeight="1">
      <c r="P536" s="6"/>
    </row>
    <row r="537" spans="16:16" ht="15.75" customHeight="1">
      <c r="P537" s="6"/>
    </row>
    <row r="538" spans="16:16" ht="15.75" customHeight="1">
      <c r="P538" s="6"/>
    </row>
    <row r="539" spans="16:16" ht="15.75" customHeight="1">
      <c r="P539" s="6"/>
    </row>
    <row r="540" spans="16:16" ht="15.75" customHeight="1">
      <c r="P540" s="6"/>
    </row>
    <row r="541" spans="16:16" ht="15.75" customHeight="1">
      <c r="P541" s="6"/>
    </row>
    <row r="542" spans="16:16" ht="15.75" customHeight="1">
      <c r="P542" s="6"/>
    </row>
    <row r="543" spans="16:16" ht="15.75" customHeight="1">
      <c r="P543" s="6"/>
    </row>
    <row r="544" spans="16:16" ht="15.75" customHeight="1">
      <c r="P544" s="6"/>
    </row>
    <row r="545" spans="16:16" ht="15.75" customHeight="1">
      <c r="P545" s="6"/>
    </row>
    <row r="546" spans="16:16" ht="15.75" customHeight="1">
      <c r="P546" s="6"/>
    </row>
    <row r="547" spans="16:16" ht="15.75" customHeight="1">
      <c r="P547" s="6"/>
    </row>
    <row r="548" spans="16:16" ht="15.75" customHeight="1">
      <c r="P548" s="6"/>
    </row>
    <row r="549" spans="16:16" ht="15.75" customHeight="1">
      <c r="P549" s="6"/>
    </row>
    <row r="550" spans="16:16" ht="15.75" customHeight="1">
      <c r="P550" s="6"/>
    </row>
    <row r="551" spans="16:16" ht="15.75" customHeight="1">
      <c r="P551" s="6"/>
    </row>
    <row r="552" spans="16:16" ht="15.75" customHeight="1">
      <c r="P552" s="6"/>
    </row>
    <row r="553" spans="16:16" ht="15.75" customHeight="1">
      <c r="P553" s="6"/>
    </row>
    <row r="554" spans="16:16" ht="15.75" customHeight="1">
      <c r="P554" s="6"/>
    </row>
    <row r="555" spans="16:16" ht="15.75" customHeight="1">
      <c r="P555" s="6"/>
    </row>
    <row r="556" spans="16:16" ht="15.75" customHeight="1">
      <c r="P556" s="6"/>
    </row>
    <row r="557" spans="16:16" ht="15.75" customHeight="1">
      <c r="P557" s="6"/>
    </row>
    <row r="558" spans="16:16" ht="15.75" customHeight="1">
      <c r="P558" s="6"/>
    </row>
    <row r="559" spans="16:16" ht="15.75" customHeight="1">
      <c r="P559" s="6"/>
    </row>
    <row r="560" spans="16:16" ht="15.75" customHeight="1">
      <c r="P560" s="6"/>
    </row>
    <row r="561" spans="16:16" ht="15.75" customHeight="1">
      <c r="P561" s="6"/>
    </row>
    <row r="562" spans="16:16" ht="15.75" customHeight="1">
      <c r="P562" s="6"/>
    </row>
    <row r="563" spans="16:16" ht="15.75" customHeight="1">
      <c r="P563" s="6"/>
    </row>
    <row r="564" spans="16:16" ht="15.75" customHeight="1">
      <c r="P564" s="6"/>
    </row>
    <row r="565" spans="16:16" ht="15.75" customHeight="1">
      <c r="P565" s="6"/>
    </row>
    <row r="566" spans="16:16" ht="15.75" customHeight="1">
      <c r="P566" s="6"/>
    </row>
    <row r="567" spans="16:16" ht="15.75" customHeight="1">
      <c r="P567" s="6"/>
    </row>
    <row r="568" spans="16:16" ht="15.75" customHeight="1">
      <c r="P568" s="6"/>
    </row>
    <row r="569" spans="16:16" ht="15.75" customHeight="1">
      <c r="P569" s="6"/>
    </row>
    <row r="570" spans="16:16" ht="15.75" customHeight="1">
      <c r="P570" s="6"/>
    </row>
    <row r="571" spans="16:16" ht="15.75" customHeight="1">
      <c r="P571" s="6"/>
    </row>
    <row r="572" spans="16:16" ht="15.75" customHeight="1">
      <c r="P572" s="6"/>
    </row>
    <row r="573" spans="16:16" ht="15.75" customHeight="1">
      <c r="P573" s="6"/>
    </row>
    <row r="574" spans="16:16" ht="15.75" customHeight="1">
      <c r="P574" s="6"/>
    </row>
    <row r="575" spans="16:16" ht="15.75" customHeight="1">
      <c r="P575" s="6"/>
    </row>
    <row r="576" spans="16:16" ht="15.75" customHeight="1">
      <c r="P576" s="6"/>
    </row>
    <row r="577" spans="16:16" ht="15.75" customHeight="1">
      <c r="P577" s="6"/>
    </row>
    <row r="578" spans="16:16" ht="15.75" customHeight="1">
      <c r="P578" s="6"/>
    </row>
    <row r="579" spans="16:16" ht="15.75" customHeight="1">
      <c r="P579" s="6"/>
    </row>
    <row r="580" spans="16:16" ht="15.75" customHeight="1">
      <c r="P580" s="6"/>
    </row>
    <row r="581" spans="16:16" ht="15.75" customHeight="1">
      <c r="P581" s="6"/>
    </row>
    <row r="582" spans="16:16" ht="15.75" customHeight="1">
      <c r="P582" s="6"/>
    </row>
    <row r="583" spans="16:16" ht="15.75" customHeight="1">
      <c r="P583" s="6"/>
    </row>
    <row r="584" spans="16:16" ht="15.75" customHeight="1">
      <c r="P584" s="6"/>
    </row>
    <row r="585" spans="16:16" ht="15.75" customHeight="1">
      <c r="P585" s="6"/>
    </row>
    <row r="586" spans="16:16" ht="15.75" customHeight="1">
      <c r="P586" s="6"/>
    </row>
    <row r="587" spans="16:16" ht="15.75" customHeight="1">
      <c r="P587" s="6"/>
    </row>
    <row r="588" spans="16:16" ht="15.75" customHeight="1">
      <c r="P588" s="6"/>
    </row>
    <row r="589" spans="16:16" ht="15.75" customHeight="1">
      <c r="P589" s="6"/>
    </row>
    <row r="590" spans="16:16" ht="15.75" customHeight="1">
      <c r="P590" s="6"/>
    </row>
    <row r="591" spans="16:16" ht="15.75" customHeight="1">
      <c r="P591" s="6"/>
    </row>
    <row r="592" spans="16:16" ht="15.75" customHeight="1">
      <c r="P592" s="6"/>
    </row>
    <row r="593" spans="16:16" ht="15.75" customHeight="1">
      <c r="P593" s="6"/>
    </row>
    <row r="594" spans="16:16" ht="15.75" customHeight="1">
      <c r="P594" s="6"/>
    </row>
    <row r="595" spans="16:16" ht="15.75" customHeight="1">
      <c r="P595" s="6"/>
    </row>
    <row r="596" spans="16:16" ht="15.75" customHeight="1">
      <c r="P596" s="6"/>
    </row>
    <row r="597" spans="16:16" ht="15.75" customHeight="1">
      <c r="P597" s="6"/>
    </row>
    <row r="598" spans="16:16" ht="15.75" customHeight="1">
      <c r="P598" s="6"/>
    </row>
    <row r="599" spans="16:16" ht="15.75" customHeight="1">
      <c r="P599" s="6"/>
    </row>
    <row r="600" spans="16:16" ht="15.75" customHeight="1">
      <c r="P600" s="6"/>
    </row>
    <row r="601" spans="16:16" ht="15.75" customHeight="1">
      <c r="P601" s="6"/>
    </row>
    <row r="602" spans="16:16" ht="15.75" customHeight="1">
      <c r="P602" s="6"/>
    </row>
    <row r="603" spans="16:16" ht="15.75" customHeight="1">
      <c r="P603" s="6"/>
    </row>
    <row r="604" spans="16:16" ht="15.75" customHeight="1">
      <c r="P604" s="6"/>
    </row>
    <row r="605" spans="16:16" ht="15.75" customHeight="1">
      <c r="P605" s="6"/>
    </row>
    <row r="606" spans="16:16" ht="15.75" customHeight="1">
      <c r="P606" s="6"/>
    </row>
    <row r="607" spans="16:16" ht="15.75" customHeight="1">
      <c r="P607" s="6"/>
    </row>
    <row r="608" spans="16:16" ht="15.75" customHeight="1">
      <c r="P608" s="6"/>
    </row>
    <row r="609" spans="16:16" ht="15.75" customHeight="1">
      <c r="P609" s="6"/>
    </row>
    <row r="610" spans="16:16" ht="15.75" customHeight="1">
      <c r="P610" s="6"/>
    </row>
    <row r="611" spans="16:16" ht="15.75" customHeight="1">
      <c r="P611" s="6"/>
    </row>
    <row r="612" spans="16:16" ht="15.75" customHeight="1">
      <c r="P612" s="6"/>
    </row>
    <row r="613" spans="16:16" ht="15.75" customHeight="1">
      <c r="P613" s="6"/>
    </row>
    <row r="614" spans="16:16" ht="15.75" customHeight="1">
      <c r="P614" s="6"/>
    </row>
    <row r="615" spans="16:16" ht="15.75" customHeight="1">
      <c r="P615" s="6"/>
    </row>
    <row r="616" spans="16:16" ht="15.75" customHeight="1">
      <c r="P616" s="6"/>
    </row>
    <row r="617" spans="16:16" ht="15.75" customHeight="1">
      <c r="P617" s="6"/>
    </row>
    <row r="618" spans="16:16" ht="15.75" customHeight="1">
      <c r="P618" s="6"/>
    </row>
    <row r="619" spans="16:16" ht="15.75" customHeight="1">
      <c r="P619" s="6"/>
    </row>
    <row r="620" spans="16:16" ht="15.75" customHeight="1">
      <c r="P620" s="6"/>
    </row>
    <row r="621" spans="16:16" ht="15.75" customHeight="1">
      <c r="P621" s="6"/>
    </row>
    <row r="622" spans="16:16" ht="15.75" customHeight="1">
      <c r="P622" s="6"/>
    </row>
    <row r="623" spans="16:16" ht="15.75" customHeight="1">
      <c r="P623" s="6"/>
    </row>
    <row r="624" spans="16:16" ht="15.75" customHeight="1">
      <c r="P624" s="6"/>
    </row>
    <row r="625" spans="16:16" ht="15.75" customHeight="1">
      <c r="P625" s="6"/>
    </row>
    <row r="626" spans="16:16" ht="15.75" customHeight="1">
      <c r="P626" s="6"/>
    </row>
    <row r="627" spans="16:16" ht="15.75" customHeight="1">
      <c r="P627" s="6"/>
    </row>
    <row r="628" spans="16:16" ht="15.75" customHeight="1">
      <c r="P628" s="6"/>
    </row>
    <row r="629" spans="16:16" ht="15.75" customHeight="1">
      <c r="P629" s="6"/>
    </row>
    <row r="630" spans="16:16" ht="15.75" customHeight="1">
      <c r="P630" s="6"/>
    </row>
    <row r="631" spans="16:16" ht="15.75" customHeight="1">
      <c r="P631" s="6"/>
    </row>
    <row r="632" spans="16:16" ht="15.75" customHeight="1">
      <c r="P632" s="6"/>
    </row>
    <row r="633" spans="16:16" ht="15.75" customHeight="1">
      <c r="P633" s="6"/>
    </row>
    <row r="634" spans="16:16" ht="15.75" customHeight="1">
      <c r="P634" s="6"/>
    </row>
    <row r="635" spans="16:16" ht="15.75" customHeight="1">
      <c r="P635" s="6"/>
    </row>
    <row r="636" spans="16:16" ht="15.75" customHeight="1">
      <c r="P636" s="6"/>
    </row>
    <row r="637" spans="16:16" ht="15.75" customHeight="1">
      <c r="P637" s="6"/>
    </row>
    <row r="638" spans="16:16" ht="15.75" customHeight="1">
      <c r="P638" s="6"/>
    </row>
    <row r="639" spans="16:16" ht="15.75" customHeight="1">
      <c r="P639" s="6"/>
    </row>
    <row r="640" spans="16:16" ht="15.75" customHeight="1">
      <c r="P640" s="6"/>
    </row>
    <row r="641" spans="16:16" ht="15.75" customHeight="1">
      <c r="P641" s="6"/>
    </row>
    <row r="642" spans="16:16" ht="15.75" customHeight="1">
      <c r="P642" s="6"/>
    </row>
    <row r="643" spans="16:16" ht="15.75" customHeight="1">
      <c r="P643" s="6"/>
    </row>
    <row r="644" spans="16:16" ht="15.75" customHeight="1">
      <c r="P644" s="6"/>
    </row>
    <row r="645" spans="16:16" ht="15.75" customHeight="1">
      <c r="P645" s="6"/>
    </row>
    <row r="646" spans="16:16" ht="15.75" customHeight="1">
      <c r="P646" s="6"/>
    </row>
    <row r="647" spans="16:16" ht="15.75" customHeight="1">
      <c r="P647" s="6"/>
    </row>
    <row r="648" spans="16:16" ht="15.75" customHeight="1">
      <c r="P648" s="6"/>
    </row>
    <row r="649" spans="16:16" ht="15.75" customHeight="1">
      <c r="P649" s="6"/>
    </row>
    <row r="650" spans="16:16" ht="15.75" customHeight="1">
      <c r="P650" s="6"/>
    </row>
    <row r="651" spans="16:16" ht="15.75" customHeight="1">
      <c r="P651" s="6"/>
    </row>
    <row r="652" spans="16:16" ht="15.75" customHeight="1">
      <c r="P652" s="6"/>
    </row>
    <row r="653" spans="16:16" ht="15.75" customHeight="1">
      <c r="P653" s="6"/>
    </row>
    <row r="654" spans="16:16" ht="15.75" customHeight="1">
      <c r="P654" s="6"/>
    </row>
    <row r="655" spans="16:16" ht="15.75" customHeight="1">
      <c r="P655" s="6"/>
    </row>
    <row r="656" spans="16:16" ht="15.75" customHeight="1">
      <c r="P656" s="6"/>
    </row>
    <row r="657" spans="16:16" ht="15.75" customHeight="1">
      <c r="P657" s="6"/>
    </row>
    <row r="658" spans="16:16" ht="15.75" customHeight="1">
      <c r="P658" s="6"/>
    </row>
    <row r="659" spans="16:16" ht="15.75" customHeight="1">
      <c r="P659" s="6"/>
    </row>
    <row r="660" spans="16:16" ht="15.75" customHeight="1">
      <c r="P660" s="6"/>
    </row>
    <row r="661" spans="16:16" ht="15.75" customHeight="1">
      <c r="P661" s="6"/>
    </row>
    <row r="662" spans="16:16" ht="15.75" customHeight="1">
      <c r="P662" s="6"/>
    </row>
    <row r="663" spans="16:16" ht="15.75" customHeight="1">
      <c r="P663" s="6"/>
    </row>
    <row r="664" spans="16:16" ht="15.75" customHeight="1">
      <c r="P664" s="6"/>
    </row>
    <row r="665" spans="16:16" ht="15.75" customHeight="1">
      <c r="P665" s="6"/>
    </row>
    <row r="666" spans="16:16" ht="15.75" customHeight="1">
      <c r="P666" s="6"/>
    </row>
    <row r="667" spans="16:16" ht="15.75" customHeight="1">
      <c r="P667" s="6"/>
    </row>
    <row r="668" spans="16:16" ht="15.75" customHeight="1">
      <c r="P668" s="6"/>
    </row>
    <row r="669" spans="16:16" ht="15.75" customHeight="1">
      <c r="P669" s="6"/>
    </row>
    <row r="670" spans="16:16" ht="15.75" customHeight="1">
      <c r="P670" s="6"/>
    </row>
    <row r="671" spans="16:16" ht="15.75" customHeight="1">
      <c r="P671" s="6"/>
    </row>
    <row r="672" spans="16:16" ht="15.75" customHeight="1">
      <c r="P672" s="6"/>
    </row>
    <row r="673" spans="16:16" ht="15.75" customHeight="1">
      <c r="P673" s="6"/>
    </row>
    <row r="674" spans="16:16" ht="15.75" customHeight="1">
      <c r="P674" s="6"/>
    </row>
    <row r="675" spans="16:16" ht="15.75" customHeight="1">
      <c r="P675" s="6"/>
    </row>
    <row r="676" spans="16:16" ht="15.75" customHeight="1">
      <c r="P676" s="6"/>
    </row>
    <row r="677" spans="16:16" ht="15.75" customHeight="1">
      <c r="P677" s="6"/>
    </row>
    <row r="678" spans="16:16" ht="15.75" customHeight="1">
      <c r="P678" s="6"/>
    </row>
    <row r="679" spans="16:16" ht="15.75" customHeight="1">
      <c r="P679" s="6"/>
    </row>
    <row r="680" spans="16:16" ht="15.75" customHeight="1">
      <c r="P680" s="6"/>
    </row>
    <row r="681" spans="16:16" ht="15.75" customHeight="1">
      <c r="P681" s="6"/>
    </row>
    <row r="682" spans="16:16" ht="15.75" customHeight="1">
      <c r="P682" s="6"/>
    </row>
    <row r="683" spans="16:16" ht="15.75" customHeight="1">
      <c r="P683" s="6"/>
    </row>
    <row r="684" spans="16:16" ht="15.75" customHeight="1">
      <c r="P684" s="6"/>
    </row>
    <row r="685" spans="16:16" ht="15.75" customHeight="1">
      <c r="P685" s="6"/>
    </row>
    <row r="686" spans="16:16" ht="15.75" customHeight="1">
      <c r="P686" s="6"/>
    </row>
    <row r="687" spans="16:16" ht="15.75" customHeight="1">
      <c r="P687" s="6"/>
    </row>
    <row r="688" spans="16:16" ht="15.75" customHeight="1">
      <c r="P688" s="6"/>
    </row>
    <row r="689" spans="16:16" ht="15.75" customHeight="1">
      <c r="P689" s="6"/>
    </row>
    <row r="690" spans="16:16" ht="15.75" customHeight="1">
      <c r="P690" s="6"/>
    </row>
    <row r="691" spans="16:16" ht="15.75" customHeight="1">
      <c r="P691" s="6"/>
    </row>
    <row r="692" spans="16:16" ht="15.75" customHeight="1">
      <c r="P692" s="6"/>
    </row>
    <row r="693" spans="16:16" ht="15.75" customHeight="1">
      <c r="P693" s="6"/>
    </row>
    <row r="694" spans="16:16" ht="15.75" customHeight="1">
      <c r="P694" s="6"/>
    </row>
    <row r="695" spans="16:16" ht="15.75" customHeight="1">
      <c r="P695" s="6"/>
    </row>
    <row r="696" spans="16:16" ht="15.75" customHeight="1">
      <c r="P696" s="6"/>
    </row>
    <row r="697" spans="16:16" ht="15.75" customHeight="1">
      <c r="P697" s="6"/>
    </row>
    <row r="698" spans="16:16" ht="15.75" customHeight="1">
      <c r="P698" s="6"/>
    </row>
    <row r="699" spans="16:16" ht="15.75" customHeight="1">
      <c r="P699" s="6"/>
    </row>
    <row r="700" spans="16:16" ht="15.75" customHeight="1">
      <c r="P700" s="6"/>
    </row>
    <row r="701" spans="16:16" ht="15.75" customHeight="1">
      <c r="P701" s="6"/>
    </row>
    <row r="702" spans="16:16" ht="15.75" customHeight="1">
      <c r="P702" s="6"/>
    </row>
    <row r="703" spans="16:16" ht="15.75" customHeight="1">
      <c r="P703" s="6"/>
    </row>
    <row r="704" spans="16:16" ht="15.75" customHeight="1">
      <c r="P704" s="6"/>
    </row>
    <row r="705" spans="16:16" ht="15.75" customHeight="1">
      <c r="P705" s="6"/>
    </row>
    <row r="706" spans="16:16" ht="15.75" customHeight="1">
      <c r="P706" s="6"/>
    </row>
    <row r="707" spans="16:16" ht="15.75" customHeight="1">
      <c r="P707" s="6"/>
    </row>
    <row r="708" spans="16:16" ht="15.75" customHeight="1">
      <c r="P708" s="6"/>
    </row>
    <row r="709" spans="16:16" ht="15.75" customHeight="1">
      <c r="P709" s="6"/>
    </row>
    <row r="710" spans="16:16" ht="15.75" customHeight="1">
      <c r="P710" s="6"/>
    </row>
    <row r="711" spans="16:16" ht="15.75" customHeight="1">
      <c r="P711" s="6"/>
    </row>
    <row r="712" spans="16:16" ht="15.75" customHeight="1">
      <c r="P712" s="6"/>
    </row>
    <row r="713" spans="16:16" ht="15.75" customHeight="1">
      <c r="P713" s="6"/>
    </row>
    <row r="714" spans="16:16" ht="15.75" customHeight="1">
      <c r="P714" s="6"/>
    </row>
    <row r="715" spans="16:16" ht="15.75" customHeight="1">
      <c r="P715" s="6"/>
    </row>
    <row r="716" spans="16:16" ht="15.75" customHeight="1">
      <c r="P716" s="6"/>
    </row>
    <row r="717" spans="16:16" ht="15.75" customHeight="1">
      <c r="P717" s="6"/>
    </row>
    <row r="718" spans="16:16" ht="15.75" customHeight="1">
      <c r="P718" s="6"/>
    </row>
    <row r="719" spans="16:16" ht="15.75" customHeight="1">
      <c r="P719" s="6"/>
    </row>
    <row r="720" spans="16:16" ht="15.75" customHeight="1">
      <c r="P720" s="6"/>
    </row>
    <row r="721" spans="16:16" ht="15.75" customHeight="1">
      <c r="P721" s="6"/>
    </row>
    <row r="722" spans="16:16" ht="15.75" customHeight="1">
      <c r="P722" s="6"/>
    </row>
    <row r="723" spans="16:16" ht="15.75" customHeight="1">
      <c r="P723" s="6"/>
    </row>
    <row r="724" spans="16:16" ht="15.75" customHeight="1">
      <c r="P724" s="6"/>
    </row>
    <row r="725" spans="16:16" ht="15.75" customHeight="1">
      <c r="P725" s="6"/>
    </row>
    <row r="726" spans="16:16" ht="15.75" customHeight="1">
      <c r="P726" s="6"/>
    </row>
    <row r="727" spans="16:16" ht="15.75" customHeight="1">
      <c r="P727" s="6"/>
    </row>
    <row r="728" spans="16:16" ht="15.75" customHeight="1">
      <c r="P728" s="6"/>
    </row>
    <row r="729" spans="16:16" ht="15.75" customHeight="1">
      <c r="P729" s="6"/>
    </row>
    <row r="730" spans="16:16" ht="15.75" customHeight="1">
      <c r="P730" s="6"/>
    </row>
    <row r="731" spans="16:16" ht="15.75" customHeight="1">
      <c r="P731" s="6"/>
    </row>
    <row r="732" spans="16:16" ht="15.75" customHeight="1">
      <c r="P732" s="6"/>
    </row>
    <row r="733" spans="16:16" ht="15.75" customHeight="1">
      <c r="P733" s="6"/>
    </row>
    <row r="734" spans="16:16" ht="15.75" customHeight="1">
      <c r="P734" s="6"/>
    </row>
    <row r="735" spans="16:16" ht="15.75" customHeight="1">
      <c r="P735" s="6"/>
    </row>
    <row r="736" spans="16:16" ht="15.75" customHeight="1">
      <c r="P736" s="6"/>
    </row>
    <row r="737" spans="16:16" ht="15.75" customHeight="1">
      <c r="P737" s="6"/>
    </row>
    <row r="738" spans="16:16" ht="15.75" customHeight="1">
      <c r="P738" s="6"/>
    </row>
    <row r="739" spans="16:16" ht="15.75" customHeight="1">
      <c r="P739" s="6"/>
    </row>
    <row r="740" spans="16:16" ht="15.75" customHeight="1">
      <c r="P740" s="6"/>
    </row>
    <row r="741" spans="16:16" ht="15.75" customHeight="1">
      <c r="P741" s="6"/>
    </row>
    <row r="742" spans="16:16" ht="15.75" customHeight="1">
      <c r="P742" s="6"/>
    </row>
    <row r="743" spans="16:16" ht="15.75" customHeight="1">
      <c r="P743" s="6"/>
    </row>
    <row r="744" spans="16:16" ht="15.75" customHeight="1">
      <c r="P744" s="6"/>
    </row>
    <row r="745" spans="16:16" ht="15.75" customHeight="1">
      <c r="P745" s="6"/>
    </row>
    <row r="746" spans="16:16" ht="15.75" customHeight="1">
      <c r="P746" s="6"/>
    </row>
    <row r="747" spans="16:16" ht="15.75" customHeight="1">
      <c r="P747" s="6"/>
    </row>
    <row r="748" spans="16:16" ht="15.75" customHeight="1">
      <c r="P748" s="6"/>
    </row>
    <row r="749" spans="16:16" ht="15.75" customHeight="1">
      <c r="P749" s="6"/>
    </row>
    <row r="750" spans="16:16" ht="15.75" customHeight="1">
      <c r="P750" s="6"/>
    </row>
    <row r="751" spans="16:16" ht="15.75" customHeight="1">
      <c r="P751" s="6"/>
    </row>
    <row r="752" spans="16:16" ht="15.75" customHeight="1">
      <c r="P752" s="6"/>
    </row>
    <row r="753" spans="16:16" ht="15.75" customHeight="1">
      <c r="P753" s="6"/>
    </row>
    <row r="754" spans="16:16" ht="15.75" customHeight="1">
      <c r="P754" s="6"/>
    </row>
    <row r="755" spans="16:16" ht="15.75" customHeight="1">
      <c r="P755" s="6"/>
    </row>
    <row r="756" spans="16:16" ht="15.75" customHeight="1">
      <c r="P756" s="6"/>
    </row>
    <row r="757" spans="16:16" ht="15.75" customHeight="1">
      <c r="P757" s="6"/>
    </row>
    <row r="758" spans="16:16" ht="15.75" customHeight="1">
      <c r="P758" s="6"/>
    </row>
    <row r="759" spans="16:16" ht="15.75" customHeight="1">
      <c r="P759" s="6"/>
    </row>
    <row r="760" spans="16:16" ht="15.75" customHeight="1">
      <c r="P760" s="6"/>
    </row>
    <row r="761" spans="16:16" ht="15.75" customHeight="1">
      <c r="P761" s="6"/>
    </row>
    <row r="762" spans="16:16" ht="15.75" customHeight="1">
      <c r="P762" s="6"/>
    </row>
    <row r="763" spans="16:16" ht="15.75" customHeight="1">
      <c r="P763" s="6"/>
    </row>
    <row r="764" spans="16:16" ht="15.75" customHeight="1">
      <c r="P764" s="6"/>
    </row>
    <row r="765" spans="16:16" ht="15.75" customHeight="1">
      <c r="P765" s="6"/>
    </row>
    <row r="766" spans="16:16" ht="15.75" customHeight="1">
      <c r="P766" s="6"/>
    </row>
    <row r="767" spans="16:16" ht="15.75" customHeight="1">
      <c r="P767" s="6"/>
    </row>
    <row r="768" spans="16:16" ht="15.75" customHeight="1">
      <c r="P768" s="6"/>
    </row>
    <row r="769" spans="16:16" ht="15.75" customHeight="1">
      <c r="P769" s="6"/>
    </row>
    <row r="770" spans="16:16" ht="15.75" customHeight="1">
      <c r="P770" s="6"/>
    </row>
    <row r="771" spans="16:16" ht="15.75" customHeight="1">
      <c r="P771" s="6"/>
    </row>
    <row r="772" spans="16:16" ht="15.75" customHeight="1">
      <c r="P772" s="6"/>
    </row>
    <row r="773" spans="16:16" ht="15.75" customHeight="1">
      <c r="P773" s="6"/>
    </row>
    <row r="774" spans="16:16" ht="15.75" customHeight="1">
      <c r="P774" s="6"/>
    </row>
    <row r="775" spans="16:16" ht="15.75" customHeight="1">
      <c r="P775" s="6"/>
    </row>
    <row r="776" spans="16:16" ht="15.75" customHeight="1">
      <c r="P776" s="6"/>
    </row>
    <row r="777" spans="16:16" ht="15.75" customHeight="1">
      <c r="P777" s="6"/>
    </row>
    <row r="778" spans="16:16" ht="15.75" customHeight="1">
      <c r="P778" s="6"/>
    </row>
    <row r="779" spans="16:16" ht="15.75" customHeight="1">
      <c r="P779" s="6"/>
    </row>
    <row r="780" spans="16:16" ht="15.75" customHeight="1">
      <c r="P780" s="6"/>
    </row>
    <row r="781" spans="16:16" ht="15.75" customHeight="1">
      <c r="P781" s="6"/>
    </row>
    <row r="782" spans="16:16" ht="15.75" customHeight="1">
      <c r="P782" s="6"/>
    </row>
    <row r="783" spans="16:16" ht="15.75" customHeight="1">
      <c r="P783" s="6"/>
    </row>
    <row r="784" spans="16:16" ht="15.75" customHeight="1">
      <c r="P784" s="6"/>
    </row>
    <row r="785" spans="16:16" ht="15.75" customHeight="1">
      <c r="P785" s="6"/>
    </row>
    <row r="786" spans="16:16" ht="15.75" customHeight="1">
      <c r="P786" s="6"/>
    </row>
    <row r="787" spans="16:16" ht="15.75" customHeight="1">
      <c r="P787" s="6"/>
    </row>
    <row r="788" spans="16:16" ht="15.75" customHeight="1">
      <c r="P788" s="6"/>
    </row>
    <row r="789" spans="16:16" ht="15.75" customHeight="1">
      <c r="P789" s="6"/>
    </row>
    <row r="790" spans="16:16" ht="15.75" customHeight="1">
      <c r="P790" s="6"/>
    </row>
    <row r="791" spans="16:16" ht="15.75" customHeight="1">
      <c r="P791" s="6"/>
    </row>
    <row r="792" spans="16:16" ht="15.75" customHeight="1">
      <c r="P792" s="6"/>
    </row>
    <row r="793" spans="16:16" ht="15.75" customHeight="1">
      <c r="P793" s="6"/>
    </row>
    <row r="794" spans="16:16" ht="15.75" customHeight="1">
      <c r="P794" s="6"/>
    </row>
    <row r="795" spans="16:16" ht="15.75" customHeight="1">
      <c r="P795" s="6"/>
    </row>
    <row r="796" spans="16:16" ht="15.75" customHeight="1">
      <c r="P796" s="6"/>
    </row>
    <row r="797" spans="16:16" ht="15.75" customHeight="1">
      <c r="P797" s="6"/>
    </row>
    <row r="798" spans="16:16" ht="15.75" customHeight="1">
      <c r="P798" s="6"/>
    </row>
    <row r="799" spans="16:16" ht="15.75" customHeight="1">
      <c r="P799" s="6"/>
    </row>
    <row r="800" spans="16:16" ht="15.75" customHeight="1">
      <c r="P800" s="6"/>
    </row>
    <row r="801" spans="16:16" ht="15.75" customHeight="1">
      <c r="P801" s="6"/>
    </row>
    <row r="802" spans="16:16" ht="15.75" customHeight="1">
      <c r="P802" s="6"/>
    </row>
    <row r="803" spans="16:16" ht="15.75" customHeight="1">
      <c r="P803" s="6"/>
    </row>
    <row r="804" spans="16:16" ht="15.75" customHeight="1">
      <c r="P804" s="6"/>
    </row>
    <row r="805" spans="16:16" ht="15.75" customHeight="1">
      <c r="P805" s="6"/>
    </row>
    <row r="806" spans="16:16" ht="15.75" customHeight="1">
      <c r="P806" s="6"/>
    </row>
    <row r="807" spans="16:16" ht="15.75" customHeight="1">
      <c r="P807" s="6"/>
    </row>
    <row r="808" spans="16:16" ht="15.75" customHeight="1">
      <c r="P808" s="6"/>
    </row>
    <row r="809" spans="16:16" ht="15.75" customHeight="1">
      <c r="P809" s="6"/>
    </row>
    <row r="810" spans="16:16" ht="15.75" customHeight="1">
      <c r="P810" s="6"/>
    </row>
    <row r="811" spans="16:16" ht="15.75" customHeight="1">
      <c r="P811" s="6"/>
    </row>
    <row r="812" spans="16:16" ht="15.75" customHeight="1">
      <c r="P812" s="6"/>
    </row>
    <row r="813" spans="16:16" ht="15.75" customHeight="1">
      <c r="P813" s="6"/>
    </row>
    <row r="814" spans="16:16" ht="15.75" customHeight="1">
      <c r="P814" s="6"/>
    </row>
    <row r="815" spans="16:16" ht="15.75" customHeight="1">
      <c r="P815" s="6"/>
    </row>
    <row r="816" spans="16:16" ht="15.75" customHeight="1">
      <c r="P816" s="6"/>
    </row>
    <row r="817" spans="16:16" ht="15.75" customHeight="1">
      <c r="P817" s="6"/>
    </row>
    <row r="818" spans="16:16" ht="15.75" customHeight="1">
      <c r="P818" s="6"/>
    </row>
    <row r="819" spans="16:16" ht="15.75" customHeight="1">
      <c r="P819" s="6"/>
    </row>
    <row r="820" spans="16:16" ht="15.75" customHeight="1">
      <c r="P820" s="6"/>
    </row>
    <row r="821" spans="16:16" ht="15.75" customHeight="1">
      <c r="P821" s="6"/>
    </row>
    <row r="822" spans="16:16" ht="15.75" customHeight="1">
      <c r="P822" s="6"/>
    </row>
    <row r="823" spans="16:16" ht="15.75" customHeight="1">
      <c r="P823" s="6"/>
    </row>
    <row r="824" spans="16:16" ht="15.75" customHeight="1">
      <c r="P824" s="6"/>
    </row>
    <row r="825" spans="16:16" ht="15.75" customHeight="1">
      <c r="P825" s="6"/>
    </row>
    <row r="826" spans="16:16" ht="15.75" customHeight="1">
      <c r="P826" s="6"/>
    </row>
    <row r="827" spans="16:16" ht="15.75" customHeight="1">
      <c r="P827" s="6"/>
    </row>
    <row r="828" spans="16:16" ht="15.75" customHeight="1">
      <c r="P828" s="6"/>
    </row>
    <row r="829" spans="16:16" ht="15.75" customHeight="1">
      <c r="P829" s="6"/>
    </row>
    <row r="830" spans="16:16" ht="15.75" customHeight="1">
      <c r="P830" s="6"/>
    </row>
    <row r="831" spans="16:16" ht="15.75" customHeight="1">
      <c r="P831" s="6"/>
    </row>
    <row r="832" spans="16:16" ht="15.75" customHeight="1">
      <c r="P832" s="6"/>
    </row>
    <row r="833" spans="16:16" ht="15.75" customHeight="1">
      <c r="P833" s="6"/>
    </row>
    <row r="834" spans="16:16" ht="15.75" customHeight="1">
      <c r="P834" s="6"/>
    </row>
    <row r="835" spans="16:16" ht="15.75" customHeight="1">
      <c r="P835" s="6"/>
    </row>
    <row r="836" spans="16:16" ht="15.75" customHeight="1">
      <c r="P836" s="6"/>
    </row>
    <row r="837" spans="16:16" ht="15.75" customHeight="1">
      <c r="P837" s="6"/>
    </row>
    <row r="838" spans="16:16" ht="15.75" customHeight="1">
      <c r="P838" s="6"/>
    </row>
    <row r="839" spans="16:16" ht="15.75" customHeight="1">
      <c r="P839" s="6"/>
    </row>
    <row r="840" spans="16:16" ht="15.75" customHeight="1">
      <c r="P840" s="6"/>
    </row>
    <row r="841" spans="16:16" ht="15.75" customHeight="1">
      <c r="P841" s="6"/>
    </row>
    <row r="842" spans="16:16" ht="15.75" customHeight="1">
      <c r="P842" s="6"/>
    </row>
    <row r="843" spans="16:16" ht="15.75" customHeight="1">
      <c r="P843" s="6"/>
    </row>
    <row r="844" spans="16:16" ht="15.75" customHeight="1">
      <c r="P844" s="6"/>
    </row>
    <row r="845" spans="16:16" ht="15.75" customHeight="1">
      <c r="P845" s="6"/>
    </row>
    <row r="846" spans="16:16" ht="15.75" customHeight="1">
      <c r="P846" s="6"/>
    </row>
    <row r="847" spans="16:16" ht="15.75" customHeight="1">
      <c r="P847" s="6"/>
    </row>
    <row r="848" spans="16:16" ht="15.75" customHeight="1">
      <c r="P848" s="6"/>
    </row>
    <row r="849" spans="16:16" ht="15.75" customHeight="1">
      <c r="P849" s="6"/>
    </row>
    <row r="850" spans="16:16" ht="15.75" customHeight="1">
      <c r="P850" s="6"/>
    </row>
    <row r="851" spans="16:16" ht="15.75" customHeight="1">
      <c r="P851" s="6"/>
    </row>
    <row r="852" spans="16:16" ht="15.75" customHeight="1">
      <c r="P852" s="6"/>
    </row>
    <row r="853" spans="16:16" ht="15.75" customHeight="1">
      <c r="P853" s="6"/>
    </row>
    <row r="854" spans="16:16" ht="15.75" customHeight="1">
      <c r="P854" s="6"/>
    </row>
    <row r="855" spans="16:16" ht="15.75" customHeight="1">
      <c r="P855" s="6"/>
    </row>
    <row r="856" spans="16:16" ht="15.75" customHeight="1">
      <c r="P856" s="6"/>
    </row>
    <row r="857" spans="16:16" ht="15.75" customHeight="1">
      <c r="P857" s="6"/>
    </row>
    <row r="858" spans="16:16" ht="15.75" customHeight="1">
      <c r="P858" s="6"/>
    </row>
    <row r="859" spans="16:16" ht="15.75" customHeight="1">
      <c r="P859" s="6"/>
    </row>
    <row r="860" spans="16:16" ht="15.75" customHeight="1">
      <c r="P860" s="6"/>
    </row>
    <row r="861" spans="16:16" ht="15.75" customHeight="1">
      <c r="P861" s="6"/>
    </row>
    <row r="862" spans="16:16" ht="15.75" customHeight="1">
      <c r="P862" s="6"/>
    </row>
    <row r="863" spans="16:16" ht="15.75" customHeight="1">
      <c r="P863" s="6"/>
    </row>
    <row r="864" spans="16:16" ht="15.75" customHeight="1">
      <c r="P864" s="6"/>
    </row>
    <row r="865" spans="16:16" ht="15.75" customHeight="1">
      <c r="P865" s="6"/>
    </row>
    <row r="866" spans="16:16" ht="15.75" customHeight="1">
      <c r="P866" s="6"/>
    </row>
    <row r="867" spans="16:16" ht="15.75" customHeight="1">
      <c r="P867" s="6"/>
    </row>
    <row r="868" spans="16:16" ht="15.75" customHeight="1">
      <c r="P868" s="6"/>
    </row>
    <row r="869" spans="16:16" ht="15.75" customHeight="1">
      <c r="P869" s="6"/>
    </row>
    <row r="870" spans="16:16" ht="15.75" customHeight="1">
      <c r="P870" s="6"/>
    </row>
    <row r="871" spans="16:16" ht="15.75" customHeight="1">
      <c r="P871" s="6"/>
    </row>
    <row r="872" spans="16:16" ht="15.75" customHeight="1">
      <c r="P872" s="6"/>
    </row>
    <row r="873" spans="16:16" ht="15.75" customHeight="1">
      <c r="P873" s="6"/>
    </row>
    <row r="874" spans="16:16" ht="15.75" customHeight="1">
      <c r="P874" s="6"/>
    </row>
    <row r="875" spans="16:16" ht="15.75" customHeight="1">
      <c r="P875" s="6"/>
    </row>
    <row r="876" spans="16:16" ht="15.75" customHeight="1">
      <c r="P876" s="6"/>
    </row>
    <row r="877" spans="16:16" ht="15.75" customHeight="1">
      <c r="P877" s="6"/>
    </row>
    <row r="878" spans="16:16" ht="15.75" customHeight="1">
      <c r="P878" s="6"/>
    </row>
    <row r="879" spans="16:16" ht="15.75" customHeight="1">
      <c r="P879" s="6"/>
    </row>
    <row r="880" spans="16:16" ht="15.75" customHeight="1">
      <c r="P880" s="6"/>
    </row>
    <row r="881" spans="16:16" ht="15.75" customHeight="1">
      <c r="P881" s="6"/>
    </row>
    <row r="882" spans="16:16" ht="15.75" customHeight="1">
      <c r="P882" s="6"/>
    </row>
    <row r="883" spans="16:16" ht="15.75" customHeight="1">
      <c r="P883" s="6"/>
    </row>
    <row r="884" spans="16:16" ht="15.75" customHeight="1">
      <c r="P884" s="6"/>
    </row>
    <row r="885" spans="16:16" ht="15.75" customHeight="1">
      <c r="P885" s="6"/>
    </row>
    <row r="886" spans="16:16" ht="15.75" customHeight="1">
      <c r="P886" s="6"/>
    </row>
    <row r="887" spans="16:16" ht="15.75" customHeight="1">
      <c r="P887" s="6"/>
    </row>
    <row r="888" spans="16:16" ht="15.75" customHeight="1">
      <c r="P888" s="6"/>
    </row>
    <row r="889" spans="16:16" ht="15.75" customHeight="1">
      <c r="P889" s="6"/>
    </row>
    <row r="890" spans="16:16" ht="15.75" customHeight="1">
      <c r="P890" s="6"/>
    </row>
    <row r="891" spans="16:16" ht="15.75" customHeight="1">
      <c r="P891" s="6"/>
    </row>
    <row r="892" spans="16:16" ht="15.75" customHeight="1">
      <c r="P892" s="6"/>
    </row>
    <row r="893" spans="16:16" ht="15.75" customHeight="1">
      <c r="P893" s="6"/>
    </row>
    <row r="894" spans="16:16" ht="15.75" customHeight="1">
      <c r="P894" s="6"/>
    </row>
    <row r="895" spans="16:16" ht="15.75" customHeight="1">
      <c r="P895" s="6"/>
    </row>
    <row r="896" spans="16:16" ht="15.75" customHeight="1">
      <c r="P896" s="6"/>
    </row>
    <row r="897" spans="16:16" ht="15.75" customHeight="1">
      <c r="P897" s="6"/>
    </row>
    <row r="898" spans="16:16" ht="15.75" customHeight="1">
      <c r="P898" s="6"/>
    </row>
    <row r="899" spans="16:16" ht="15.75" customHeight="1">
      <c r="P899" s="6"/>
    </row>
    <row r="900" spans="16:16" ht="15.75" customHeight="1">
      <c r="P900" s="6"/>
    </row>
    <row r="901" spans="16:16" ht="15.75" customHeight="1">
      <c r="P901" s="6"/>
    </row>
    <row r="902" spans="16:16" ht="15.75" customHeight="1">
      <c r="P902" s="6"/>
    </row>
    <row r="903" spans="16:16" ht="15.75" customHeight="1">
      <c r="P903" s="6"/>
    </row>
    <row r="904" spans="16:16" ht="15.75" customHeight="1">
      <c r="P904" s="6"/>
    </row>
    <row r="905" spans="16:16" ht="15.75" customHeight="1">
      <c r="P905" s="6"/>
    </row>
    <row r="906" spans="16:16" ht="15.75" customHeight="1">
      <c r="P906" s="6"/>
    </row>
    <row r="907" spans="16:16" ht="15.75" customHeight="1">
      <c r="P907" s="6"/>
    </row>
    <row r="908" spans="16:16" ht="15.75" customHeight="1">
      <c r="P908" s="6"/>
    </row>
    <row r="909" spans="16:16" ht="15.75" customHeight="1">
      <c r="P909" s="6"/>
    </row>
    <row r="910" spans="16:16" ht="15.75" customHeight="1">
      <c r="P910" s="6"/>
    </row>
    <row r="911" spans="16:16" ht="15.75" customHeight="1">
      <c r="P911" s="6"/>
    </row>
    <row r="912" spans="16:16" ht="15.75" customHeight="1">
      <c r="P912" s="6"/>
    </row>
    <row r="913" spans="16:16" ht="15.75" customHeight="1">
      <c r="P913" s="6"/>
    </row>
    <row r="914" spans="16:16" ht="15.75" customHeight="1">
      <c r="P914" s="6"/>
    </row>
    <row r="915" spans="16:16" ht="15.75" customHeight="1">
      <c r="P915" s="6"/>
    </row>
    <row r="916" spans="16:16" ht="15.75" customHeight="1">
      <c r="P916" s="6"/>
    </row>
    <row r="917" spans="16:16" ht="15.75" customHeight="1">
      <c r="P917" s="6"/>
    </row>
    <row r="918" spans="16:16" ht="15.75" customHeight="1">
      <c r="P918" s="6"/>
    </row>
    <row r="919" spans="16:16" ht="15.75" customHeight="1">
      <c r="P919" s="6"/>
    </row>
    <row r="920" spans="16:16" ht="15.75" customHeight="1">
      <c r="P920" s="6"/>
    </row>
    <row r="921" spans="16:16" ht="15.75" customHeight="1">
      <c r="P921" s="6"/>
    </row>
    <row r="922" spans="16:16" ht="15.75" customHeight="1">
      <c r="P922" s="6"/>
    </row>
    <row r="923" spans="16:16" ht="15.75" customHeight="1">
      <c r="P923" s="6"/>
    </row>
    <row r="924" spans="16:16" ht="15.75" customHeight="1">
      <c r="P924" s="6"/>
    </row>
    <row r="925" spans="16:16" ht="15.75" customHeight="1">
      <c r="P925" s="6"/>
    </row>
    <row r="926" spans="16:16" ht="15.75" customHeight="1">
      <c r="P926" s="6"/>
    </row>
    <row r="927" spans="16:16" ht="15.75" customHeight="1">
      <c r="P927" s="6"/>
    </row>
    <row r="928" spans="16:16" ht="15.75" customHeight="1">
      <c r="P928" s="6"/>
    </row>
    <row r="929" spans="16:16" ht="15.75" customHeight="1">
      <c r="P929" s="6"/>
    </row>
    <row r="930" spans="16:16" ht="15.75" customHeight="1">
      <c r="P930" s="6"/>
    </row>
    <row r="931" spans="16:16" ht="15.75" customHeight="1">
      <c r="P931" s="6"/>
    </row>
    <row r="932" spans="16:16" ht="15.75" customHeight="1">
      <c r="P932" s="6"/>
    </row>
    <row r="933" spans="16:16" ht="15.75" customHeight="1">
      <c r="P933" s="6"/>
    </row>
    <row r="934" spans="16:16" ht="15.75" customHeight="1">
      <c r="P934" s="6"/>
    </row>
    <row r="935" spans="16:16" ht="15.75" customHeight="1">
      <c r="P935" s="6"/>
    </row>
    <row r="936" spans="16:16" ht="15.75" customHeight="1">
      <c r="P936" s="6"/>
    </row>
    <row r="937" spans="16:16" ht="15.75" customHeight="1">
      <c r="P937" s="6"/>
    </row>
    <row r="938" spans="16:16" ht="15.75" customHeight="1">
      <c r="P938" s="6"/>
    </row>
    <row r="939" spans="16:16" ht="15.75" customHeight="1">
      <c r="P939" s="6"/>
    </row>
    <row r="940" spans="16:16" ht="15.75" customHeight="1">
      <c r="P940" s="6"/>
    </row>
    <row r="941" spans="16:16" ht="15.75" customHeight="1">
      <c r="P941" s="6"/>
    </row>
    <row r="942" spans="16:16" ht="15.75" customHeight="1">
      <c r="P942" s="6"/>
    </row>
    <row r="943" spans="16:16" ht="15.75" customHeight="1">
      <c r="P943" s="6"/>
    </row>
    <row r="944" spans="16:16" ht="15.75" customHeight="1">
      <c r="P944" s="6"/>
    </row>
    <row r="945" spans="16:16" ht="15.75" customHeight="1">
      <c r="P945" s="6"/>
    </row>
    <row r="946" spans="16:16" ht="15.75" customHeight="1">
      <c r="P946" s="6"/>
    </row>
    <row r="947" spans="16:16" ht="15.75" customHeight="1">
      <c r="P947" s="6"/>
    </row>
    <row r="948" spans="16:16" ht="15.75" customHeight="1">
      <c r="P948" s="6"/>
    </row>
    <row r="949" spans="16:16" ht="15.75" customHeight="1">
      <c r="P949" s="6"/>
    </row>
    <row r="950" spans="16:16" ht="15.75" customHeight="1">
      <c r="P950" s="6"/>
    </row>
    <row r="951" spans="16:16" ht="15.75" customHeight="1">
      <c r="P951" s="6"/>
    </row>
    <row r="952" spans="16:16" ht="15.75" customHeight="1">
      <c r="P952" s="6"/>
    </row>
    <row r="953" spans="16:16" ht="15.75" customHeight="1">
      <c r="P953" s="6"/>
    </row>
    <row r="954" spans="16:16" ht="15.75" customHeight="1">
      <c r="P954" s="6"/>
    </row>
    <row r="955" spans="16:16" ht="15.75" customHeight="1">
      <c r="P955" s="6"/>
    </row>
    <row r="956" spans="16:16" ht="15.75" customHeight="1">
      <c r="P956" s="6"/>
    </row>
    <row r="957" spans="16:16" ht="15.75" customHeight="1">
      <c r="P957" s="6"/>
    </row>
    <row r="958" spans="16:16" ht="15.75" customHeight="1">
      <c r="P958" s="6"/>
    </row>
    <row r="959" spans="16:16" ht="15.75" customHeight="1">
      <c r="P959" s="6"/>
    </row>
    <row r="960" spans="16:16" ht="15.75" customHeight="1">
      <c r="P960" s="6"/>
    </row>
    <row r="961" spans="16:16" ht="15.75" customHeight="1">
      <c r="P961" s="6"/>
    </row>
    <row r="962" spans="16:16" ht="15.75" customHeight="1">
      <c r="P962" s="6"/>
    </row>
    <row r="963" spans="16:16" ht="15.75" customHeight="1">
      <c r="P963" s="6"/>
    </row>
    <row r="964" spans="16:16" ht="15.75" customHeight="1">
      <c r="P964" s="6"/>
    </row>
    <row r="965" spans="16:16" ht="15.75" customHeight="1">
      <c r="P965" s="6"/>
    </row>
    <row r="966" spans="16:16" ht="15.75" customHeight="1">
      <c r="P966" s="6"/>
    </row>
    <row r="967" spans="16:16" ht="15.75" customHeight="1">
      <c r="P967" s="6"/>
    </row>
    <row r="968" spans="16:16" ht="15.75" customHeight="1">
      <c r="P968" s="6"/>
    </row>
    <row r="969" spans="16:16" ht="15.75" customHeight="1">
      <c r="P969" s="6"/>
    </row>
    <row r="970" spans="16:16" ht="15.75" customHeight="1">
      <c r="P970" s="6"/>
    </row>
    <row r="971" spans="16:16" ht="15.75" customHeight="1">
      <c r="P971" s="6"/>
    </row>
    <row r="972" spans="16:16" ht="15.75" customHeight="1">
      <c r="P972" s="6"/>
    </row>
    <row r="973" spans="16:16" ht="15.75" customHeight="1">
      <c r="P973" s="6"/>
    </row>
    <row r="974" spans="16:16" ht="15.75" customHeight="1">
      <c r="P974" s="6"/>
    </row>
    <row r="975" spans="16:16" ht="15.75" customHeight="1">
      <c r="P975" s="6"/>
    </row>
    <row r="976" spans="16:16" ht="15.75" customHeight="1">
      <c r="P976" s="6"/>
    </row>
    <row r="977" spans="16:16" ht="15.75" customHeight="1">
      <c r="P977" s="6"/>
    </row>
    <row r="978" spans="16:16" ht="15.75" customHeight="1">
      <c r="P978" s="6"/>
    </row>
    <row r="979" spans="16:16" ht="15.75" customHeight="1">
      <c r="P979" s="6"/>
    </row>
    <row r="980" spans="16:16" ht="15.75" customHeight="1">
      <c r="P980" s="6"/>
    </row>
    <row r="981" spans="16:16" ht="15.75" customHeight="1">
      <c r="P981" s="6"/>
    </row>
    <row r="982" spans="16:16" ht="15.75" customHeight="1">
      <c r="P982" s="6"/>
    </row>
    <row r="983" spans="16:16" ht="15.75" customHeight="1">
      <c r="P983" s="6"/>
    </row>
    <row r="984" spans="16:16" ht="15.75" customHeight="1">
      <c r="P984" s="6"/>
    </row>
    <row r="985" spans="16:16" ht="15.75" customHeight="1">
      <c r="P985" s="6"/>
    </row>
    <row r="986" spans="16:16" ht="15.75" customHeight="1">
      <c r="P986" s="6"/>
    </row>
    <row r="987" spans="16:16" ht="15.75" customHeight="1">
      <c r="P987" s="6"/>
    </row>
    <row r="988" spans="16:16" ht="15.75" customHeight="1">
      <c r="P988" s="6"/>
    </row>
    <row r="989" spans="16:16" ht="15.75" customHeight="1">
      <c r="P989" s="6"/>
    </row>
    <row r="990" spans="16:16" ht="15.75" customHeight="1">
      <c r="P990" s="6"/>
    </row>
    <row r="991" spans="16:16" ht="15.75" customHeight="1">
      <c r="P991" s="6"/>
    </row>
    <row r="992" spans="16:16" ht="15.75" customHeight="1">
      <c r="P992" s="6"/>
    </row>
    <row r="993" spans="16:16" ht="15.75" customHeight="1">
      <c r="P993" s="6"/>
    </row>
    <row r="994" spans="16:16" ht="15.75" customHeight="1">
      <c r="P994" s="6"/>
    </row>
    <row r="995" spans="16:16" ht="15.75" customHeight="1">
      <c r="P995" s="6"/>
    </row>
    <row r="996" spans="16:16" ht="15.75" customHeight="1">
      <c r="P996" s="6"/>
    </row>
    <row r="997" spans="16:16" ht="15.75" customHeight="1">
      <c r="P997" s="6"/>
    </row>
    <row r="998" spans="16:16" ht="15.75" customHeight="1">
      <c r="P998" s="6"/>
    </row>
    <row r="999" spans="16:16" ht="15.75" customHeight="1">
      <c r="P999" s="6"/>
    </row>
    <row r="1000" spans="16:16" ht="15.75" customHeight="1">
      <c r="P1000" s="6"/>
    </row>
    <row r="1001" spans="16:16" ht="15.75" customHeight="1">
      <c r="P1001" s="6"/>
    </row>
    <row r="1002" spans="16:16" ht="15.75" customHeight="1">
      <c r="P1002" s="6"/>
    </row>
    <row r="1003" spans="16:16" ht="15.75" customHeight="1">
      <c r="P1003" s="6"/>
    </row>
    <row r="1004" spans="16:16" ht="15.75" customHeight="1">
      <c r="P1004" s="6"/>
    </row>
    <row r="1005" spans="16:16" ht="15.75" customHeight="1">
      <c r="P1005" s="6"/>
    </row>
    <row r="1006" spans="16:16" ht="15.75" customHeight="1">
      <c r="P1006" s="6"/>
    </row>
    <row r="1007" spans="16:16" ht="15.75" customHeight="1">
      <c r="P1007" s="6"/>
    </row>
    <row r="1008" spans="16:16" ht="15.75" customHeight="1">
      <c r="P1008" s="6"/>
    </row>
    <row r="1009" spans="16:16" ht="15.75" customHeight="1">
      <c r="P1009" s="6"/>
    </row>
    <row r="1010" spans="16:16" ht="15.75" customHeight="1">
      <c r="P1010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Processor Specifications</vt:lpstr>
      <vt:lpstr>AlexNet</vt:lpstr>
      <vt:lpstr>VGG16</vt:lpstr>
      <vt:lpstr>GoogleNet</vt:lpstr>
      <vt:lpstr>ResNet-50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Vivienne Sze</cp:lastModifiedBy>
  <dcterms:created xsi:type="dcterms:W3CDTF">2016-10-25T22:47:51Z</dcterms:created>
  <dcterms:modified xsi:type="dcterms:W3CDTF">2016-11-18T01:16:33Z</dcterms:modified>
</cp:coreProperties>
</file>